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hao-lab-manuscripts\AAA-Zhao lab manuscript\Metabolism-佳妮\PNAS\第二轮\Submition\"/>
    </mc:Choice>
  </mc:AlternateContent>
  <bookViews>
    <workbookView xWindow="0" yWindow="0" windowWidth="19200" windowHeight="8085"/>
  </bookViews>
  <sheets>
    <sheet name="metabolite profiles" sheetId="1" r:id="rId1"/>
    <sheet name="20%OI vs Control" sheetId="2" r:id="rId2"/>
    <sheet name="50%OI vs Control" sheetId="3" r:id="rId3"/>
    <sheet name="20%GI vs Control" sheetId="4" r:id="rId4"/>
    <sheet name="50%GI vs Control" sheetId="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2" i="4"/>
  <c r="E139" i="5"/>
  <c r="E84" i="5"/>
  <c r="E104" i="5"/>
  <c r="E62" i="5"/>
  <c r="E13" i="5"/>
  <c r="E12" i="5"/>
  <c r="E43" i="5"/>
  <c r="E53" i="5"/>
  <c r="E80" i="5"/>
  <c r="E41" i="5"/>
  <c r="E48" i="5"/>
  <c r="E85" i="5"/>
  <c r="E64" i="5"/>
  <c r="E27" i="5"/>
  <c r="E132" i="5"/>
  <c r="E91" i="5"/>
  <c r="E137" i="5"/>
  <c r="E72" i="5"/>
  <c r="E126" i="5"/>
  <c r="E44" i="5"/>
  <c r="E105" i="5"/>
  <c r="E50" i="5"/>
  <c r="E94" i="5"/>
  <c r="E101" i="5"/>
  <c r="E131" i="5"/>
  <c r="E87" i="5"/>
  <c r="E14" i="5"/>
  <c r="E141" i="5"/>
  <c r="E88" i="5"/>
  <c r="E2" i="5"/>
  <c r="E76" i="5"/>
  <c r="E26" i="5"/>
  <c r="E59" i="5"/>
  <c r="E28" i="5"/>
  <c r="E121" i="5"/>
  <c r="E16" i="5"/>
  <c r="E127" i="5"/>
  <c r="E98" i="5"/>
  <c r="E93" i="5"/>
  <c r="E73" i="5"/>
  <c r="E128" i="5"/>
  <c r="E119" i="5"/>
  <c r="E122" i="5"/>
  <c r="E21" i="5"/>
  <c r="E135" i="5"/>
  <c r="E114" i="5"/>
  <c r="E71" i="5"/>
  <c r="E81" i="5"/>
  <c r="E52" i="5"/>
  <c r="E102" i="5"/>
  <c r="E19" i="5"/>
  <c r="E145" i="5"/>
  <c r="E34" i="5"/>
  <c r="E31" i="5"/>
  <c r="E30" i="5"/>
  <c r="E112" i="5"/>
  <c r="E120" i="5"/>
  <c r="E106" i="5"/>
  <c r="E68" i="5"/>
  <c r="E61" i="5"/>
  <c r="E124" i="5"/>
  <c r="E4" i="5"/>
  <c r="E111" i="5"/>
  <c r="E69" i="5"/>
  <c r="E99" i="5"/>
  <c r="E115" i="5"/>
  <c r="E66" i="5"/>
  <c r="E20" i="5"/>
  <c r="E24" i="5"/>
  <c r="E79" i="5"/>
  <c r="E23" i="5"/>
  <c r="E47" i="5"/>
  <c r="E29" i="5"/>
  <c r="E46" i="5"/>
  <c r="E110" i="5"/>
  <c r="E123" i="5"/>
  <c r="E54" i="5"/>
  <c r="E10" i="5"/>
  <c r="E113" i="5"/>
  <c r="E129" i="5"/>
  <c r="E45" i="5"/>
  <c r="E148" i="5"/>
  <c r="E51" i="5"/>
  <c r="E33" i="5"/>
  <c r="E143" i="5"/>
  <c r="E9" i="5"/>
  <c r="E77" i="5"/>
  <c r="E55" i="5"/>
  <c r="E116" i="5"/>
  <c r="E70" i="5"/>
  <c r="E82" i="5"/>
  <c r="E57" i="5"/>
  <c r="E11" i="5"/>
  <c r="E140" i="5"/>
  <c r="E133" i="5"/>
  <c r="E39" i="5"/>
  <c r="E40" i="5"/>
  <c r="E49" i="5"/>
  <c r="E96" i="5"/>
  <c r="E100" i="5"/>
  <c r="E5" i="5"/>
  <c r="E134" i="5"/>
  <c r="E103" i="5"/>
  <c r="E60" i="5"/>
  <c r="E90" i="5"/>
  <c r="E109" i="5"/>
  <c r="E107" i="5"/>
  <c r="E32" i="5"/>
  <c r="E18" i="5"/>
  <c r="E37" i="5"/>
  <c r="E6" i="5"/>
  <c r="E118" i="5"/>
  <c r="E83" i="5"/>
  <c r="E8" i="5"/>
  <c r="E67" i="5"/>
  <c r="E89" i="5"/>
  <c r="E3" i="5"/>
  <c r="E74" i="5"/>
  <c r="E86" i="5"/>
  <c r="E75" i="5"/>
  <c r="E97" i="5"/>
  <c r="E25" i="5"/>
  <c r="E92" i="5"/>
  <c r="E36" i="5"/>
  <c r="E7" i="5"/>
  <c r="E144" i="5"/>
  <c r="E117" i="5"/>
  <c r="E58" i="5"/>
  <c r="E78" i="5"/>
  <c r="E56" i="5"/>
  <c r="E147" i="5"/>
  <c r="E17" i="5"/>
  <c r="E125" i="5"/>
  <c r="E35" i="5"/>
  <c r="E108" i="5"/>
  <c r="E42" i="5"/>
  <c r="E65" i="5"/>
  <c r="E146" i="5"/>
  <c r="E95" i="5"/>
  <c r="E63" i="5"/>
  <c r="E22" i="5"/>
  <c r="E38" i="5"/>
  <c r="E15" i="5"/>
  <c r="E142" i="5"/>
  <c r="E138" i="5"/>
  <c r="E130" i="5"/>
  <c r="E136" i="5"/>
  <c r="E122" i="3"/>
  <c r="E84" i="3"/>
  <c r="E117" i="3"/>
  <c r="E112" i="3"/>
  <c r="E24" i="3"/>
  <c r="E13" i="3"/>
  <c r="E64" i="3"/>
  <c r="E49" i="3"/>
  <c r="E78" i="3"/>
  <c r="E77" i="3"/>
  <c r="E69" i="3"/>
  <c r="E87" i="3"/>
  <c r="E79" i="3"/>
  <c r="E103" i="3"/>
  <c r="E88" i="3"/>
  <c r="E92" i="3"/>
  <c r="E145" i="3"/>
  <c r="E68" i="3"/>
  <c r="E119" i="3"/>
  <c r="E35" i="3"/>
  <c r="E28" i="3"/>
  <c r="E32" i="3"/>
  <c r="E99" i="3"/>
  <c r="E114" i="3"/>
  <c r="E124" i="3"/>
  <c r="E83" i="3"/>
  <c r="E104" i="3"/>
  <c r="E146" i="3"/>
  <c r="E96" i="3"/>
  <c r="E5" i="3"/>
  <c r="E85" i="3"/>
  <c r="E41" i="3"/>
  <c r="E47" i="3"/>
  <c r="E26" i="3"/>
  <c r="E137" i="3"/>
  <c r="E16" i="3"/>
  <c r="E127" i="3"/>
  <c r="E100" i="3"/>
  <c r="E115" i="3"/>
  <c r="E94" i="3"/>
  <c r="E140" i="3"/>
  <c r="E135" i="3"/>
  <c r="E131" i="3"/>
  <c r="E81" i="3"/>
  <c r="E109" i="3"/>
  <c r="E126" i="3"/>
  <c r="E93" i="3"/>
  <c r="E82" i="3"/>
  <c r="E76" i="3"/>
  <c r="E98" i="3"/>
  <c r="E21" i="3"/>
  <c r="E147" i="3"/>
  <c r="E125" i="3"/>
  <c r="E8" i="3"/>
  <c r="E2" i="3"/>
  <c r="E129" i="3"/>
  <c r="E132" i="3"/>
  <c r="E106" i="3"/>
  <c r="E91" i="3"/>
  <c r="E56" i="3"/>
  <c r="E136" i="3"/>
  <c r="E38" i="3"/>
  <c r="E121" i="3"/>
  <c r="E54" i="3"/>
  <c r="E71" i="3"/>
  <c r="E139" i="3"/>
  <c r="E95" i="3"/>
  <c r="E110" i="3"/>
  <c r="E34" i="3"/>
  <c r="E25" i="3"/>
  <c r="E51" i="3"/>
  <c r="E65" i="3"/>
  <c r="E70" i="3"/>
  <c r="E46" i="3"/>
  <c r="E134" i="3"/>
  <c r="E133" i="3"/>
  <c r="E12" i="3"/>
  <c r="E60" i="3"/>
  <c r="E123" i="3"/>
  <c r="E141" i="3"/>
  <c r="E66" i="3"/>
  <c r="E148" i="3"/>
  <c r="E29" i="3"/>
  <c r="E48" i="3"/>
  <c r="E142" i="3"/>
  <c r="E63" i="3"/>
  <c r="E90" i="3"/>
  <c r="E14" i="3"/>
  <c r="E62" i="3"/>
  <c r="E45" i="3"/>
  <c r="E36" i="3"/>
  <c r="E67" i="3"/>
  <c r="E17" i="3"/>
  <c r="E27" i="3"/>
  <c r="E138" i="3"/>
  <c r="E10" i="3"/>
  <c r="E53" i="3"/>
  <c r="E22" i="3"/>
  <c r="E116" i="3"/>
  <c r="E128" i="3"/>
  <c r="E7" i="3"/>
  <c r="E105" i="3"/>
  <c r="E113" i="3"/>
  <c r="E39" i="3"/>
  <c r="E89" i="3"/>
  <c r="E118" i="3"/>
  <c r="E52" i="3"/>
  <c r="E33" i="3"/>
  <c r="E19" i="3"/>
  <c r="E75" i="3"/>
  <c r="E6" i="3"/>
  <c r="E37" i="3"/>
  <c r="E102" i="3"/>
  <c r="E59" i="3"/>
  <c r="E55" i="3"/>
  <c r="E130" i="3"/>
  <c r="E4" i="3"/>
  <c r="E101" i="3"/>
  <c r="E73" i="3"/>
  <c r="E80" i="3"/>
  <c r="E74" i="3"/>
  <c r="E72" i="3"/>
  <c r="E108" i="3"/>
  <c r="E44" i="3"/>
  <c r="E57" i="3"/>
  <c r="E23" i="3"/>
  <c r="E97" i="3"/>
  <c r="E20" i="3"/>
  <c r="E61" i="3"/>
  <c r="E3" i="3"/>
  <c r="E42" i="3"/>
  <c r="E9" i="3"/>
  <c r="E50" i="3"/>
  <c r="E31" i="3"/>
  <c r="E43" i="3"/>
  <c r="E40" i="3"/>
  <c r="E111" i="3"/>
  <c r="E18" i="3"/>
  <c r="E30" i="3"/>
  <c r="E107" i="3"/>
  <c r="E58" i="3"/>
  <c r="E15" i="3"/>
  <c r="E11" i="3"/>
  <c r="E86" i="3"/>
  <c r="E143" i="3"/>
  <c r="E120" i="3"/>
  <c r="E144" i="3"/>
  <c r="E128" i="2"/>
  <c r="E97" i="2"/>
  <c r="E120" i="2"/>
  <c r="E117" i="2"/>
  <c r="E14" i="2"/>
  <c r="E30" i="2"/>
  <c r="E70" i="2"/>
  <c r="E84" i="2"/>
  <c r="E81" i="2"/>
  <c r="E106" i="2"/>
  <c r="E52" i="2"/>
  <c r="E104" i="2"/>
  <c r="E95" i="2"/>
  <c r="E89" i="2"/>
  <c r="E88" i="2"/>
  <c r="E102" i="2"/>
  <c r="E147" i="2"/>
  <c r="E63" i="2"/>
  <c r="E143" i="2"/>
  <c r="E39" i="2"/>
  <c r="E25" i="2"/>
  <c r="E41" i="2"/>
  <c r="E110" i="2"/>
  <c r="E114" i="2"/>
  <c r="E140" i="2"/>
  <c r="E85" i="2"/>
  <c r="E105" i="2"/>
  <c r="E148" i="2"/>
  <c r="E103" i="2"/>
  <c r="E8" i="2"/>
  <c r="E107" i="2"/>
  <c r="E57" i="2"/>
  <c r="E56" i="2"/>
  <c r="E23" i="2"/>
  <c r="E139" i="2"/>
  <c r="E12" i="2"/>
  <c r="E126" i="2"/>
  <c r="E90" i="2"/>
  <c r="E127" i="2"/>
  <c r="E101" i="2"/>
  <c r="E138" i="2"/>
  <c r="E123" i="2"/>
  <c r="E129" i="2"/>
  <c r="E75" i="2"/>
  <c r="E115" i="2"/>
  <c r="E125" i="2"/>
  <c r="E77" i="2"/>
  <c r="E94" i="2"/>
  <c r="E118" i="2"/>
  <c r="E93" i="2"/>
  <c r="E44" i="2"/>
  <c r="E141" i="2"/>
  <c r="E145" i="2"/>
  <c r="E19" i="2"/>
  <c r="E2" i="2"/>
  <c r="E132" i="2"/>
  <c r="E130" i="2"/>
  <c r="E99" i="2"/>
  <c r="E53" i="2"/>
  <c r="E46" i="2"/>
  <c r="E133" i="2"/>
  <c r="E60" i="2"/>
  <c r="E121" i="2"/>
  <c r="E47" i="2"/>
  <c r="E55" i="2"/>
  <c r="E134" i="2"/>
  <c r="E72" i="2"/>
  <c r="E108" i="2"/>
  <c r="E49" i="2"/>
  <c r="E20" i="2"/>
  <c r="E45" i="2"/>
  <c r="E71" i="2"/>
  <c r="E116" i="2"/>
  <c r="E66" i="2"/>
  <c r="E119" i="2"/>
  <c r="E131" i="2"/>
  <c r="E15" i="2"/>
  <c r="E87" i="2"/>
  <c r="E124" i="2"/>
  <c r="E142" i="2"/>
  <c r="E73" i="2"/>
  <c r="E137" i="2"/>
  <c r="E28" i="2"/>
  <c r="E64" i="2"/>
  <c r="E136" i="2"/>
  <c r="E76" i="2"/>
  <c r="E86" i="2"/>
  <c r="E16" i="2"/>
  <c r="E58" i="2"/>
  <c r="E38" i="2"/>
  <c r="E43" i="2"/>
  <c r="E62" i="2"/>
  <c r="E21" i="2"/>
  <c r="E5" i="2"/>
  <c r="E144" i="2"/>
  <c r="E11" i="2"/>
  <c r="E50" i="2"/>
  <c r="E29" i="2"/>
  <c r="E113" i="2"/>
  <c r="E112" i="2"/>
  <c r="E13" i="2"/>
  <c r="E80" i="2"/>
  <c r="E96" i="2"/>
  <c r="E40" i="2"/>
  <c r="E79" i="2"/>
  <c r="E109" i="2"/>
  <c r="E10" i="2"/>
  <c r="E54" i="2"/>
  <c r="E27" i="2"/>
  <c r="E91" i="2"/>
  <c r="E7" i="2"/>
  <c r="E31" i="2"/>
  <c r="E78" i="2"/>
  <c r="E69" i="2"/>
  <c r="E24" i="2"/>
  <c r="E111" i="2"/>
  <c r="E4" i="2"/>
  <c r="E92" i="2"/>
  <c r="E98" i="2"/>
  <c r="E68" i="2"/>
  <c r="E48" i="2"/>
  <c r="E82" i="2"/>
  <c r="E100" i="2"/>
  <c r="E34" i="2"/>
  <c r="E67" i="2"/>
  <c r="E22" i="2"/>
  <c r="E83" i="2"/>
  <c r="E33" i="2"/>
  <c r="E65" i="2"/>
  <c r="E3" i="2"/>
  <c r="E9" i="2"/>
  <c r="E35" i="2"/>
  <c r="E26" i="2"/>
  <c r="E36" i="2"/>
  <c r="E42" i="2"/>
  <c r="E61" i="2"/>
  <c r="E59" i="2"/>
  <c r="E6" i="2"/>
  <c r="E37" i="2"/>
  <c r="E74" i="2"/>
  <c r="E32" i="2"/>
  <c r="E17" i="2"/>
  <c r="E18" i="2"/>
  <c r="E51" i="2"/>
  <c r="E135" i="2"/>
  <c r="E122" i="2"/>
  <c r="E146" i="2"/>
</calcChain>
</file>

<file path=xl/sharedStrings.xml><?xml version="1.0" encoding="utf-8"?>
<sst xmlns="http://schemas.openxmlformats.org/spreadsheetml/2006/main" count="803" uniqueCount="174">
  <si>
    <t>Sample</t>
  </si>
  <si>
    <t>choline</t>
  </si>
  <si>
    <t>thyrotropin releasing hormone</t>
  </si>
  <si>
    <t>mesoxalate</t>
  </si>
  <si>
    <t>L-Kynurenine</t>
  </si>
  <si>
    <t>betaine</t>
  </si>
  <si>
    <t>4-Hydroxyproline</t>
  </si>
  <si>
    <t>NONE</t>
  </si>
  <si>
    <t>taurine</t>
  </si>
  <si>
    <t>S-Adenosylmethionine</t>
  </si>
  <si>
    <t>L-Acetylcarnitine</t>
  </si>
  <si>
    <t>D-Arabitol/D-Xylitol/Ribitol</t>
  </si>
  <si>
    <t>L-carnitine</t>
  </si>
  <si>
    <t>erythritol</t>
  </si>
  <si>
    <t>n-acetyl-d-glucosamine/mannosamine</t>
  </si>
  <si>
    <t>allantoin</t>
  </si>
  <si>
    <t>L-Aspartic acid</t>
  </si>
  <si>
    <t>Glycerophosphocholine</t>
  </si>
  <si>
    <t>oxalic acid</t>
  </si>
  <si>
    <t>dimethyglycine</t>
  </si>
  <si>
    <t>N-Alpha-acetyllysine</t>
  </si>
  <si>
    <t>L-Proline</t>
  </si>
  <si>
    <t>galactitol/L-Iditol/Mannitol/Sorbitol</t>
  </si>
  <si>
    <t>creatine</t>
  </si>
  <si>
    <t>3-sulfino-l-alanine</t>
  </si>
  <si>
    <t>normetanephrine</t>
  </si>
  <si>
    <t>l-valine</t>
  </si>
  <si>
    <t>GDP-glucose</t>
  </si>
  <si>
    <t>diethanolamine</t>
  </si>
  <si>
    <t>Propionylcarnitine</t>
  </si>
  <si>
    <t>folic acid</t>
  </si>
  <si>
    <t>Benzoic acid</t>
  </si>
  <si>
    <t>DL-O-Phosphoserine</t>
  </si>
  <si>
    <t>uracil</t>
  </si>
  <si>
    <t>3-Aminoisobutanoic acid</t>
  </si>
  <si>
    <t>imidazoleacetic acid</t>
  </si>
  <si>
    <t>dCDP</t>
  </si>
  <si>
    <t>D-Glucose/D-Mannose</t>
  </si>
  <si>
    <t>L-Alanine</t>
  </si>
  <si>
    <t>L-Lysine</t>
  </si>
  <si>
    <t>L-Histidine</t>
  </si>
  <si>
    <t>serotonin</t>
  </si>
  <si>
    <t>Phthalic acid</t>
  </si>
  <si>
    <t>L-Threonine</t>
  </si>
  <si>
    <t>3-Hydroxymethylglutaric acid</t>
  </si>
  <si>
    <t>L-Methionine/3-methyladenine</t>
  </si>
  <si>
    <t>L-Glutamic acid</t>
  </si>
  <si>
    <t>deoxycarnitine</t>
  </si>
  <si>
    <t>purine</t>
  </si>
  <si>
    <t>azelaic acid</t>
  </si>
  <si>
    <t>FAD</t>
  </si>
  <si>
    <t>Uridine diphosphate glucose</t>
  </si>
  <si>
    <t>Citrulline</t>
  </si>
  <si>
    <t>putrescine</t>
  </si>
  <si>
    <t>O-Phosphoethanolamine</t>
  </si>
  <si>
    <t>Phosphoribosyl pyrophosphate</t>
  </si>
  <si>
    <t>Fructose 6-phosphate</t>
  </si>
  <si>
    <t>Uridine diphosphate-N-acetylglucosamine</t>
  </si>
  <si>
    <t>pyridoxine-vb6</t>
  </si>
  <si>
    <t>L-Phenylalanine</t>
  </si>
  <si>
    <t>4-methyl-2-oxovaleric acid/itaconate</t>
  </si>
  <si>
    <t>3-(2-Hydroxyphenyl)propionic acid</t>
  </si>
  <si>
    <t>Myoinositol</t>
  </si>
  <si>
    <t>L-Isoleucine/L-Leucine/4-hydroxy-l-proline</t>
  </si>
  <si>
    <t>Butyrylcarnitine-1</t>
  </si>
  <si>
    <t>L-Tyrosine</t>
  </si>
  <si>
    <t>1-methyladenosine</t>
  </si>
  <si>
    <t>5-aminolevulinic acid</t>
  </si>
  <si>
    <t>thiamine</t>
  </si>
  <si>
    <t>creatinine</t>
  </si>
  <si>
    <t>methacholine</t>
  </si>
  <si>
    <t>Nicotinic acid mononucleotide</t>
  </si>
  <si>
    <t>NADH</t>
  </si>
  <si>
    <t>Uridine diphosphate glucuronic acid</t>
  </si>
  <si>
    <t>Cytidine monophosphate N-acetylneuraminic acid</t>
  </si>
  <si>
    <t>Uridine 5'-diphosphate</t>
  </si>
  <si>
    <t>Glycine-2</t>
  </si>
  <si>
    <t>Oxidized glutathione</t>
  </si>
  <si>
    <t>L-Leucine</t>
  </si>
  <si>
    <t>Fumaric acid</t>
  </si>
  <si>
    <t>Isocitric acid</t>
  </si>
  <si>
    <t>L-Isoleucine</t>
  </si>
  <si>
    <t>Nicotinamide</t>
  </si>
  <si>
    <t>NADP</t>
  </si>
  <si>
    <t>hypoxanthine</t>
  </si>
  <si>
    <t>L-Lactic acid-2</t>
  </si>
  <si>
    <t>CDP</t>
  </si>
  <si>
    <t>uric acid</t>
  </si>
  <si>
    <t>cis-Aconitic acid/suberic acid</t>
  </si>
  <si>
    <t>Pyroglutamic acid</t>
  </si>
  <si>
    <t>Malic acid</t>
  </si>
  <si>
    <t>2-hydroxyglutarate</t>
  </si>
  <si>
    <t>ADP/dGDP</t>
  </si>
  <si>
    <t>Oxoglutaric acid</t>
  </si>
  <si>
    <t>L-Glutamine</t>
  </si>
  <si>
    <t>phosphocreatine1</t>
  </si>
  <si>
    <t>guanosine</t>
  </si>
  <si>
    <t>trimethylamine</t>
  </si>
  <si>
    <t>dADP</t>
  </si>
  <si>
    <t>Cyclic AMP</t>
  </si>
  <si>
    <t>L-Lactic acid</t>
  </si>
  <si>
    <t>2-hydroxypyridine</t>
  </si>
  <si>
    <t>Pyruvic acid-1</t>
  </si>
  <si>
    <t>S-Adenosylhomocysteine</t>
  </si>
  <si>
    <t>2-Hydroxy-3-(4-hydroxyphenyl)propanoate</t>
  </si>
  <si>
    <t>Salicylic acid</t>
  </si>
  <si>
    <t>IDP</t>
  </si>
  <si>
    <t>Oxalacetic acid</t>
  </si>
  <si>
    <t>Aminoadipic acid</t>
  </si>
  <si>
    <t>cytosine</t>
  </si>
  <si>
    <t>Nicotinamide ribotide</t>
  </si>
  <si>
    <t>dTDP</t>
  </si>
  <si>
    <t>Glycerol 3-phosphate</t>
  </si>
  <si>
    <t>3-phosphoglycerate/2-Phospho-D-glyceric acid</t>
  </si>
  <si>
    <t>Adenosine monophosphate/2'-Deoxyguanosine 5'-monophosphate</t>
  </si>
  <si>
    <t>5-hydroxyindoleacetate</t>
  </si>
  <si>
    <t>Isocitric acid/Citric acid</t>
  </si>
  <si>
    <t>acetyl-CoA</t>
  </si>
  <si>
    <t>Pyruvic acid</t>
  </si>
  <si>
    <t>Phosphoenolpyruvic acid</t>
  </si>
  <si>
    <t>Succinic acid/Methylmalonic acid</t>
  </si>
  <si>
    <t>Adenosine diphosphate ribose</t>
  </si>
  <si>
    <t>Tropate</t>
  </si>
  <si>
    <t>phenylpyruvate</t>
  </si>
  <si>
    <t>Orotic acid</t>
  </si>
  <si>
    <t>n-acetyl-l-phenylalanine</t>
  </si>
  <si>
    <t>NAD</t>
  </si>
  <si>
    <t>Citric acid</t>
  </si>
  <si>
    <t>Sedoheptulose 7-phosphate</t>
  </si>
  <si>
    <t>Guanosine diphosphate</t>
  </si>
  <si>
    <t>5-Thymidylic acid(dTMP)</t>
  </si>
  <si>
    <t>D-glucuronic acid</t>
  </si>
  <si>
    <t>Dihydroxyacetone phosphate</t>
  </si>
  <si>
    <t>Inosine</t>
  </si>
  <si>
    <t>Glucose 6-phosphate</t>
  </si>
  <si>
    <t>deoxycytidine-dC</t>
  </si>
  <si>
    <t>Uridine 5'-monophosphate-1</t>
  </si>
  <si>
    <t>dUMP</t>
  </si>
  <si>
    <t>6-Phosphogluconic acid</t>
  </si>
  <si>
    <t>4-hydroxybenzaldehyde</t>
  </si>
  <si>
    <t>Inosinic acid(IMP)</t>
  </si>
  <si>
    <t>Cytidine monophosphate</t>
  </si>
  <si>
    <t>Pantothenic Acid</t>
  </si>
  <si>
    <t>4-Hydroxybenzoic acid</t>
  </si>
  <si>
    <t>glutathione</t>
  </si>
  <si>
    <t>5-Aminoimidazole-4-carboxamide ribotide</t>
  </si>
  <si>
    <t>Guanosine monophosphate-2</t>
  </si>
  <si>
    <t>4-acetamidobutanoate</t>
  </si>
  <si>
    <t>D-ribulose-5-phosphate/Xylulose 5-phosphate/ribose-5-phosphate/Arabinose-5-phosphate-1</t>
  </si>
  <si>
    <t>50%OI-1</t>
    <phoneticPr fontId="1" type="noConversion"/>
  </si>
  <si>
    <t>50%OI-2</t>
  </si>
  <si>
    <t>50%OI-3</t>
  </si>
  <si>
    <t>20%GI-1</t>
    <phoneticPr fontId="1" type="noConversion"/>
  </si>
  <si>
    <t>20%GI-2</t>
  </si>
  <si>
    <t>20%GI-3</t>
  </si>
  <si>
    <t>20%GI</t>
    <phoneticPr fontId="1" type="noConversion"/>
  </si>
  <si>
    <t>50%GI</t>
    <phoneticPr fontId="1" type="noConversion"/>
  </si>
  <si>
    <t>Control</t>
    <phoneticPr fontId="1" type="noConversion"/>
  </si>
  <si>
    <t>Control-1</t>
    <phoneticPr fontId="1" type="noConversion"/>
  </si>
  <si>
    <t>Control-2</t>
  </si>
  <si>
    <t>Control-3</t>
  </si>
  <si>
    <t>20%%OI</t>
    <phoneticPr fontId="1" type="noConversion"/>
  </si>
  <si>
    <t>20%%OI-1</t>
    <phoneticPr fontId="1" type="noConversion"/>
  </si>
  <si>
    <t>20%%OI-2</t>
  </si>
  <si>
    <t>20%%OI-3</t>
  </si>
  <si>
    <t>50%OI</t>
    <phoneticPr fontId="1" type="noConversion"/>
  </si>
  <si>
    <t>50%GI-1</t>
    <phoneticPr fontId="1" type="noConversion"/>
  </si>
  <si>
    <t>50%GI-2</t>
  </si>
  <si>
    <t>50%GI-3</t>
  </si>
  <si>
    <t>p-value</t>
  </si>
  <si>
    <t>Fc</t>
  </si>
  <si>
    <t>log2Fc</t>
  </si>
  <si>
    <t>-LOG10(p-value)</t>
    <phoneticPr fontId="1" type="noConversion"/>
  </si>
  <si>
    <t>guanosine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</si>
</sst>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0" xfId="0" applyFont="1" applyFill="1">
      <alignment vertical="center"/>
    </xf>
    <xf numFmtId="49" fontId="2" fillId="2" borderId="0" xfId="0" applyNumberFormat="1" applyFont="1" applyFill="1">
      <alignment vertical="center"/>
    </xf>
    <xf numFmtId="0" fontId="2" fillId="0" borderId="0" xfId="0" applyFont="1" applyFill="1">
      <alignment vertical="center"/>
    </xf>
    <xf numFmtId="49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9"/>
  <sheetViews>
    <sheetView tabSelected="1" workbookViewId="0">
      <selection activeCell="A94" sqref="A94"/>
    </sheetView>
  </sheetViews>
  <sheetFormatPr defaultRowHeight="13.5" x14ac:dyDescent="0.3"/>
  <cols>
    <col min="1" max="1" width="12.46484375" style="3" customWidth="1"/>
    <col min="2" max="4" width="13" style="3" bestFit="1" customWidth="1"/>
    <col min="5" max="5" width="9.59765625" style="3" bestFit="1" customWidth="1"/>
    <col min="6" max="7" width="11.86328125" style="3" bestFit="1" customWidth="1"/>
    <col min="8" max="9" width="9.59765625" style="3" bestFit="1" customWidth="1"/>
    <col min="10" max="10" width="11.86328125" style="3" bestFit="1" customWidth="1"/>
    <col min="11" max="11" width="10.59765625" style="3" customWidth="1"/>
    <col min="12" max="13" width="13" style="3" bestFit="1" customWidth="1"/>
    <col min="14" max="14" width="11.86328125" style="3" bestFit="1" customWidth="1"/>
    <col min="15" max="15" width="13" style="3" bestFit="1" customWidth="1"/>
    <col min="16" max="16" width="11.86328125" style="3" bestFit="1" customWidth="1"/>
    <col min="17" max="16384" width="9.06640625" style="3"/>
  </cols>
  <sheetData>
    <row r="1" spans="1:16" x14ac:dyDescent="0.3">
      <c r="B1" s="5" t="s">
        <v>157</v>
      </c>
      <c r="C1" s="5"/>
      <c r="D1" s="5"/>
      <c r="E1" s="5" t="s">
        <v>161</v>
      </c>
      <c r="F1" s="5"/>
      <c r="G1" s="5"/>
      <c r="H1" s="5" t="s">
        <v>165</v>
      </c>
      <c r="I1" s="5"/>
      <c r="J1" s="5"/>
      <c r="K1" s="5" t="s">
        <v>155</v>
      </c>
      <c r="L1" s="5"/>
      <c r="M1" s="5"/>
      <c r="N1" s="5" t="s">
        <v>156</v>
      </c>
      <c r="O1" s="5"/>
      <c r="P1" s="5"/>
    </row>
    <row r="2" spans="1:16" x14ac:dyDescent="0.3">
      <c r="A2" s="3" t="s">
        <v>0</v>
      </c>
      <c r="B2" s="3" t="s">
        <v>158</v>
      </c>
      <c r="C2" s="3" t="s">
        <v>159</v>
      </c>
      <c r="D2" s="3" t="s">
        <v>160</v>
      </c>
      <c r="E2" s="3" t="s">
        <v>162</v>
      </c>
      <c r="F2" s="3" t="s">
        <v>163</v>
      </c>
      <c r="G2" s="3" t="s">
        <v>164</v>
      </c>
      <c r="H2" s="3" t="s">
        <v>149</v>
      </c>
      <c r="I2" s="3" t="s">
        <v>150</v>
      </c>
      <c r="J2" s="3" t="s">
        <v>151</v>
      </c>
      <c r="K2" s="3" t="s">
        <v>152</v>
      </c>
      <c r="L2" s="3" t="s">
        <v>153</v>
      </c>
      <c r="M2" s="3" t="s">
        <v>154</v>
      </c>
      <c r="N2" s="3" t="s">
        <v>166</v>
      </c>
      <c r="O2" s="3" t="s">
        <v>167</v>
      </c>
      <c r="P2" s="3" t="s">
        <v>168</v>
      </c>
    </row>
    <row r="3" spans="1:16" x14ac:dyDescent="0.3">
      <c r="A3" s="3" t="s">
        <v>1</v>
      </c>
      <c r="B3" s="3">
        <v>4629569.4725421797</v>
      </c>
      <c r="C3" s="3">
        <v>4750324.6487220302</v>
      </c>
      <c r="D3" s="3">
        <v>4959893.9820278296</v>
      </c>
      <c r="E3" s="3">
        <v>10229931.471467201</v>
      </c>
      <c r="F3" s="3">
        <v>12008508.198251801</v>
      </c>
      <c r="G3" s="3">
        <v>9317666.03056941</v>
      </c>
      <c r="H3" s="3">
        <v>12740163.256974701</v>
      </c>
      <c r="I3" s="3">
        <v>13408157.6448252</v>
      </c>
      <c r="J3" s="3">
        <v>12892993.792178299</v>
      </c>
      <c r="K3" s="3">
        <v>10019458.902191799</v>
      </c>
      <c r="L3" s="3">
        <v>10193630.410891</v>
      </c>
      <c r="M3" s="3">
        <v>10412176.771467799</v>
      </c>
      <c r="N3" s="3">
        <v>11825559.4486754</v>
      </c>
      <c r="O3" s="3">
        <v>10488163.703816099</v>
      </c>
      <c r="P3" s="3">
        <v>10692610.092294401</v>
      </c>
    </row>
    <row r="4" spans="1:16" x14ac:dyDescent="0.3">
      <c r="A4" s="3" t="s">
        <v>2</v>
      </c>
      <c r="B4" s="3">
        <v>46661</v>
      </c>
      <c r="C4" s="3">
        <v>48800</v>
      </c>
      <c r="D4" s="3">
        <v>38809</v>
      </c>
      <c r="E4" s="3">
        <v>62854</v>
      </c>
      <c r="F4" s="3">
        <v>63107</v>
      </c>
      <c r="G4" s="3">
        <v>61329</v>
      </c>
      <c r="H4" s="3">
        <v>80790</v>
      </c>
      <c r="I4" s="3">
        <v>69709</v>
      </c>
      <c r="J4" s="3">
        <v>76656</v>
      </c>
      <c r="K4" s="3">
        <v>108669</v>
      </c>
      <c r="L4" s="3">
        <v>106255</v>
      </c>
      <c r="M4" s="3">
        <v>96285</v>
      </c>
      <c r="N4" s="3">
        <v>145430</v>
      </c>
      <c r="O4" s="3">
        <v>118284</v>
      </c>
      <c r="P4" s="3">
        <v>134796</v>
      </c>
    </row>
    <row r="5" spans="1:16" x14ac:dyDescent="0.3">
      <c r="A5" s="3" t="s">
        <v>3</v>
      </c>
      <c r="B5" s="3">
        <v>65489</v>
      </c>
      <c r="C5" s="3">
        <v>63314</v>
      </c>
      <c r="D5" s="3">
        <v>65970</v>
      </c>
      <c r="E5" s="3">
        <v>62235</v>
      </c>
      <c r="F5" s="3">
        <v>61626</v>
      </c>
      <c r="G5" s="3">
        <v>56822</v>
      </c>
      <c r="H5" s="3">
        <v>61052</v>
      </c>
      <c r="I5" s="3">
        <v>60728</v>
      </c>
      <c r="J5" s="3">
        <v>61545</v>
      </c>
      <c r="K5" s="3">
        <v>63287</v>
      </c>
      <c r="L5" s="3">
        <v>59771</v>
      </c>
      <c r="M5" s="3">
        <v>66080</v>
      </c>
      <c r="N5" s="3">
        <v>58951</v>
      </c>
      <c r="O5" s="3">
        <v>62058</v>
      </c>
      <c r="P5" s="3">
        <v>65944</v>
      </c>
    </row>
    <row r="6" spans="1:16" x14ac:dyDescent="0.3">
      <c r="A6" s="3" t="s">
        <v>4</v>
      </c>
      <c r="B6" s="3">
        <v>15200.8260549143</v>
      </c>
      <c r="C6" s="3">
        <v>13171.1781967759</v>
      </c>
      <c r="D6" s="3">
        <v>11205.374584946099</v>
      </c>
      <c r="E6" s="3">
        <v>13411.6861022825</v>
      </c>
      <c r="F6" s="3">
        <v>18375.2158857545</v>
      </c>
      <c r="G6" s="3">
        <v>17127.767622105199</v>
      </c>
      <c r="H6" s="3">
        <v>24031.2574731524</v>
      </c>
      <c r="I6" s="3">
        <v>18487.4203589918</v>
      </c>
      <c r="J6" s="3">
        <v>19390.321534995299</v>
      </c>
      <c r="K6" s="3">
        <v>19288.498185732999</v>
      </c>
      <c r="L6" s="3">
        <v>16582.2409472006</v>
      </c>
      <c r="M6" s="3">
        <v>17486.804328286202</v>
      </c>
      <c r="N6" s="3">
        <v>14144.271947694901</v>
      </c>
      <c r="O6" s="3">
        <v>21659.007389652499</v>
      </c>
      <c r="P6" s="3">
        <v>13990.036138024099</v>
      </c>
    </row>
    <row r="7" spans="1:16" x14ac:dyDescent="0.3">
      <c r="A7" s="3" t="s">
        <v>5</v>
      </c>
      <c r="B7" s="3">
        <v>806451.652632404</v>
      </c>
      <c r="C7" s="3">
        <v>656201.21130670398</v>
      </c>
      <c r="D7" s="3">
        <v>958586.34922700701</v>
      </c>
      <c r="E7" s="3">
        <v>964126.66165022703</v>
      </c>
      <c r="F7" s="3">
        <v>1037770.51729231</v>
      </c>
      <c r="G7" s="3">
        <v>891301.39069723897</v>
      </c>
      <c r="H7" s="3">
        <v>939500.13608416903</v>
      </c>
      <c r="I7" s="3">
        <v>1108782.3001663999</v>
      </c>
      <c r="J7" s="3">
        <v>991482.748242095</v>
      </c>
      <c r="K7" s="3">
        <v>489876.19639292202</v>
      </c>
      <c r="L7" s="3">
        <v>535748.26013108494</v>
      </c>
      <c r="M7" s="3">
        <v>521527.36064680503</v>
      </c>
      <c r="N7" s="3">
        <v>580666.51223453903</v>
      </c>
      <c r="O7" s="3">
        <v>660277.70204105601</v>
      </c>
      <c r="P7" s="3">
        <v>530601.06942913099</v>
      </c>
    </row>
    <row r="8" spans="1:16" x14ac:dyDescent="0.3">
      <c r="A8" s="3" t="s">
        <v>6</v>
      </c>
      <c r="B8" s="3">
        <v>20231</v>
      </c>
      <c r="C8" s="3">
        <v>15299</v>
      </c>
      <c r="D8" s="3">
        <v>28887</v>
      </c>
      <c r="E8" s="3">
        <v>5573</v>
      </c>
      <c r="F8" s="3" t="s">
        <v>7</v>
      </c>
      <c r="G8" s="3" t="s">
        <v>7</v>
      </c>
      <c r="H8" s="3">
        <v>6147</v>
      </c>
      <c r="I8" s="3">
        <v>6392</v>
      </c>
      <c r="J8" s="3" t="s">
        <v>7</v>
      </c>
      <c r="K8" s="3">
        <v>536</v>
      </c>
      <c r="L8" s="3">
        <v>8104</v>
      </c>
      <c r="M8" s="3">
        <v>10003</v>
      </c>
      <c r="N8" s="3">
        <v>6271</v>
      </c>
      <c r="O8" s="3">
        <v>3560</v>
      </c>
      <c r="P8" s="3" t="s">
        <v>7</v>
      </c>
    </row>
    <row r="9" spans="1:16" x14ac:dyDescent="0.3">
      <c r="A9" s="3" t="s">
        <v>8</v>
      </c>
      <c r="B9" s="3">
        <v>554191.27928473696</v>
      </c>
      <c r="C9" s="3">
        <v>588173.574332866</v>
      </c>
      <c r="D9" s="3">
        <v>844732.301129909</v>
      </c>
      <c r="E9" s="3">
        <v>292349.32596251898</v>
      </c>
      <c r="F9" s="3">
        <v>290644.36320185498</v>
      </c>
      <c r="G9" s="3">
        <v>208266.80869851899</v>
      </c>
      <c r="H9" s="3">
        <v>107632.24638606</v>
      </c>
      <c r="I9" s="3">
        <v>154196.538372087</v>
      </c>
      <c r="J9" s="3">
        <v>134681.408113518</v>
      </c>
      <c r="K9" s="3">
        <v>124945.983163756</v>
      </c>
      <c r="L9" s="3">
        <v>138595.51036399399</v>
      </c>
      <c r="M9" s="3">
        <v>147942.11652009201</v>
      </c>
      <c r="N9" s="3">
        <v>164186.674994645</v>
      </c>
      <c r="O9" s="3">
        <v>114632.512183752</v>
      </c>
      <c r="P9" s="3">
        <v>155630.76283185399</v>
      </c>
    </row>
    <row r="10" spans="1:16" x14ac:dyDescent="0.3">
      <c r="A10" s="3" t="s">
        <v>9</v>
      </c>
      <c r="B10" s="3">
        <v>77794.998970045606</v>
      </c>
      <c r="C10" s="3">
        <v>89895.202138104505</v>
      </c>
      <c r="D10" s="3">
        <v>58575.291754777201</v>
      </c>
      <c r="E10" s="3">
        <v>47553.146337961101</v>
      </c>
      <c r="F10" s="3">
        <v>76076.653254756093</v>
      </c>
      <c r="G10" s="3">
        <v>38537.500145167898</v>
      </c>
      <c r="H10" s="3">
        <v>59903.734255251598</v>
      </c>
      <c r="I10" s="3">
        <v>47862.721476100203</v>
      </c>
      <c r="J10" s="3">
        <v>58250.117058685297</v>
      </c>
      <c r="K10" s="3">
        <v>93769.884397481204</v>
      </c>
      <c r="L10" s="3">
        <v>65399.322416275798</v>
      </c>
      <c r="M10" s="3">
        <v>90759.620774465497</v>
      </c>
      <c r="N10" s="3">
        <v>44709.137186501503</v>
      </c>
      <c r="O10" s="3">
        <v>42441.529805691702</v>
      </c>
      <c r="P10" s="3">
        <v>32149.391545339098</v>
      </c>
    </row>
    <row r="11" spans="1:16" x14ac:dyDescent="0.3">
      <c r="A11" s="3" t="s">
        <v>10</v>
      </c>
      <c r="B11" s="3">
        <v>1249631.2723777499</v>
      </c>
      <c r="C11" s="3">
        <v>1162951.48204283</v>
      </c>
      <c r="D11" s="3">
        <v>1463075.4146050501</v>
      </c>
      <c r="E11" s="3">
        <v>1065320.8820942601</v>
      </c>
      <c r="F11" s="3">
        <v>1167155.1181179599</v>
      </c>
      <c r="G11" s="3">
        <v>887595.59834705701</v>
      </c>
      <c r="H11" s="3">
        <v>653934.581180437</v>
      </c>
      <c r="I11" s="3">
        <v>715185.66380004899</v>
      </c>
      <c r="J11" s="3">
        <v>627944.37876838399</v>
      </c>
      <c r="K11" s="3">
        <v>525436.84698773106</v>
      </c>
      <c r="L11" s="3">
        <v>487833.58410258999</v>
      </c>
      <c r="M11" s="3">
        <v>471492.82245261699</v>
      </c>
      <c r="N11" s="3">
        <v>1166709.04789734</v>
      </c>
      <c r="O11" s="3">
        <v>608134.29717321799</v>
      </c>
      <c r="P11" s="3">
        <v>640852.84565396304</v>
      </c>
    </row>
    <row r="12" spans="1:16" x14ac:dyDescent="0.3">
      <c r="A12" s="3" t="s">
        <v>11</v>
      </c>
      <c r="B12" s="3">
        <v>5907.0113499528297</v>
      </c>
      <c r="C12" s="3">
        <v>6936.0406247684396</v>
      </c>
      <c r="D12" s="3">
        <v>8614.8153851981297</v>
      </c>
      <c r="E12" s="3" t="s">
        <v>7</v>
      </c>
      <c r="F12" s="3">
        <v>5616.0639381145102</v>
      </c>
      <c r="G12" s="3" t="s">
        <v>7</v>
      </c>
      <c r="H12" s="3" t="s">
        <v>7</v>
      </c>
      <c r="I12" s="3">
        <v>6253.2763828801699</v>
      </c>
      <c r="J12" s="3" t="s">
        <v>7</v>
      </c>
      <c r="K12" s="3">
        <v>6132.4911652262999</v>
      </c>
      <c r="L12" s="3" t="s">
        <v>7</v>
      </c>
      <c r="M12" s="3" t="s">
        <v>7</v>
      </c>
      <c r="N12" s="3">
        <v>6656.5635059742499</v>
      </c>
      <c r="O12" s="3" t="s">
        <v>7</v>
      </c>
      <c r="P12" s="3" t="s">
        <v>7</v>
      </c>
    </row>
    <row r="13" spans="1:16" x14ac:dyDescent="0.3">
      <c r="A13" s="3" t="s">
        <v>12</v>
      </c>
      <c r="B13" s="3">
        <v>55214.257255321303</v>
      </c>
      <c r="C13" s="3">
        <v>52957.530848356102</v>
      </c>
      <c r="D13" s="3">
        <v>68757.231988847707</v>
      </c>
      <c r="E13" s="3">
        <v>59636.834214730399</v>
      </c>
      <c r="F13" s="3">
        <v>73491.406522821606</v>
      </c>
      <c r="G13" s="3">
        <v>44536.011927160202</v>
      </c>
      <c r="H13" s="3">
        <v>45960.006626851799</v>
      </c>
      <c r="I13" s="3">
        <v>50549.834253703099</v>
      </c>
      <c r="J13" s="3">
        <v>52048.973277560603</v>
      </c>
      <c r="K13" s="3">
        <v>52222.722175415998</v>
      </c>
      <c r="L13" s="3">
        <v>51374.241195985604</v>
      </c>
      <c r="M13" s="3">
        <v>54407.763855799603</v>
      </c>
      <c r="N13" s="3">
        <v>32005.083953113601</v>
      </c>
      <c r="O13" s="3">
        <v>28638.583945391802</v>
      </c>
      <c r="P13" s="3">
        <v>26677.243800286102</v>
      </c>
    </row>
    <row r="14" spans="1:16" x14ac:dyDescent="0.3">
      <c r="A14" s="3" t="s">
        <v>13</v>
      </c>
      <c r="B14" s="3">
        <v>8405</v>
      </c>
      <c r="C14" s="3">
        <v>5735</v>
      </c>
      <c r="D14" s="3">
        <v>10944</v>
      </c>
      <c r="E14" s="3">
        <v>4688</v>
      </c>
      <c r="F14" s="3">
        <v>6414</v>
      </c>
      <c r="G14" s="3">
        <v>4283</v>
      </c>
      <c r="H14" s="3">
        <v>6752</v>
      </c>
      <c r="I14" s="3">
        <v>4399</v>
      </c>
      <c r="J14" s="3">
        <v>8031</v>
      </c>
      <c r="K14" s="3">
        <v>7601</v>
      </c>
      <c r="L14" s="3">
        <v>5102</v>
      </c>
      <c r="M14" s="3">
        <v>4974</v>
      </c>
      <c r="N14" s="3">
        <v>5716</v>
      </c>
      <c r="O14" s="3">
        <v>5882</v>
      </c>
      <c r="P14" s="3">
        <v>3005</v>
      </c>
    </row>
    <row r="15" spans="1:16" x14ac:dyDescent="0.3">
      <c r="A15" s="3" t="s">
        <v>14</v>
      </c>
      <c r="B15" s="3">
        <v>199879.979838828</v>
      </c>
      <c r="C15" s="3">
        <v>170985.40325326001</v>
      </c>
      <c r="D15" s="3">
        <v>249503.744774644</v>
      </c>
      <c r="E15" s="3">
        <v>184832.28782053301</v>
      </c>
      <c r="F15" s="3">
        <v>225763.58193768101</v>
      </c>
      <c r="G15" s="3">
        <v>206410.65796045799</v>
      </c>
      <c r="H15" s="3">
        <v>200205.02831679099</v>
      </c>
      <c r="I15" s="3">
        <v>186075.99339002901</v>
      </c>
      <c r="J15" s="3">
        <v>209418.72908425899</v>
      </c>
      <c r="K15" s="3">
        <v>149027.57700758101</v>
      </c>
      <c r="L15" s="3">
        <v>144982.10767822099</v>
      </c>
      <c r="M15" s="3">
        <v>166126.774600998</v>
      </c>
      <c r="N15" s="3">
        <v>192958.202949003</v>
      </c>
      <c r="O15" s="3">
        <v>225805.856630208</v>
      </c>
      <c r="P15" s="3">
        <v>178170.462833756</v>
      </c>
    </row>
    <row r="16" spans="1:16" x14ac:dyDescent="0.3">
      <c r="A16" s="3" t="s">
        <v>15</v>
      </c>
      <c r="B16" s="3">
        <v>37493.2458442758</v>
      </c>
      <c r="C16" s="3">
        <v>26849.756830243499</v>
      </c>
      <c r="D16" s="3">
        <v>46811.7877967733</v>
      </c>
      <c r="E16" s="3">
        <v>30807.882817864302</v>
      </c>
      <c r="F16" s="3">
        <v>36365.905790870303</v>
      </c>
      <c r="G16" s="3">
        <v>31352.337762338098</v>
      </c>
      <c r="H16" s="3">
        <v>34006.676769126097</v>
      </c>
      <c r="I16" s="3">
        <v>31456.3859941882</v>
      </c>
      <c r="J16" s="3">
        <v>32879.7065135378</v>
      </c>
      <c r="K16" s="3">
        <v>27006.1726420333</v>
      </c>
      <c r="L16" s="3">
        <v>27886.3882341637</v>
      </c>
      <c r="M16" s="3">
        <v>35792.064400347299</v>
      </c>
      <c r="N16" s="3">
        <v>27794.057880431301</v>
      </c>
      <c r="O16" s="3">
        <v>31162.254387571698</v>
      </c>
      <c r="P16" s="3">
        <v>22780.095639408901</v>
      </c>
    </row>
    <row r="17" spans="1:16" x14ac:dyDescent="0.3">
      <c r="A17" s="3" t="s">
        <v>16</v>
      </c>
      <c r="B17" s="3">
        <v>231206.07793925999</v>
      </c>
      <c r="C17" s="3">
        <v>256532.24795844601</v>
      </c>
      <c r="D17" s="3">
        <v>275873.57512400101</v>
      </c>
      <c r="E17" s="3">
        <v>191256.536216362</v>
      </c>
      <c r="F17" s="3">
        <v>252407.793780682</v>
      </c>
      <c r="G17" s="3">
        <v>197203.53564591499</v>
      </c>
      <c r="H17" s="3">
        <v>271635.27422451699</v>
      </c>
      <c r="I17" s="3">
        <v>303273.03126944997</v>
      </c>
      <c r="J17" s="3">
        <v>244634.158440153</v>
      </c>
      <c r="K17" s="3">
        <v>65119.081399535498</v>
      </c>
      <c r="L17" s="3">
        <v>64124.8239248467</v>
      </c>
      <c r="M17" s="3">
        <v>63682.868071486701</v>
      </c>
      <c r="N17" s="3">
        <v>91930.6514090524</v>
      </c>
      <c r="O17" s="3">
        <v>108319.24835018101</v>
      </c>
      <c r="P17" s="3">
        <v>85320.342473718294</v>
      </c>
    </row>
    <row r="18" spans="1:16" x14ac:dyDescent="0.3">
      <c r="A18" s="3" t="s">
        <v>17</v>
      </c>
      <c r="B18" s="3">
        <v>433066.70451214601</v>
      </c>
      <c r="C18" s="3">
        <v>399109.592274633</v>
      </c>
      <c r="D18" s="3">
        <v>639419.12107953697</v>
      </c>
      <c r="E18" s="3">
        <v>422472.48354864202</v>
      </c>
      <c r="F18" s="3">
        <v>460098.94560911698</v>
      </c>
      <c r="G18" s="3">
        <v>335441.69895078603</v>
      </c>
      <c r="H18" s="3">
        <v>521465.943515199</v>
      </c>
      <c r="I18" s="3">
        <v>455618.453458242</v>
      </c>
      <c r="J18" s="3">
        <v>443344.26195514703</v>
      </c>
      <c r="K18" s="3">
        <v>735047.97903827205</v>
      </c>
      <c r="L18" s="3">
        <v>864157.75664134405</v>
      </c>
      <c r="M18" s="3">
        <v>929537.21469543094</v>
      </c>
      <c r="N18" s="3">
        <v>1085712.4762095199</v>
      </c>
      <c r="O18" s="3">
        <v>822417.00909651595</v>
      </c>
      <c r="P18" s="3">
        <v>947873.69771349104</v>
      </c>
    </row>
    <row r="19" spans="1:16" x14ac:dyDescent="0.3">
      <c r="A19" s="3" t="s">
        <v>18</v>
      </c>
      <c r="B19" s="3">
        <v>10121265.556613799</v>
      </c>
      <c r="C19" s="3">
        <v>10886783.161330201</v>
      </c>
      <c r="D19" s="3">
        <v>11029318.0131083</v>
      </c>
      <c r="E19" s="3">
        <v>9975671.1490663607</v>
      </c>
      <c r="F19" s="3">
        <v>10634732.721492101</v>
      </c>
      <c r="G19" s="3">
        <v>10625289.1084066</v>
      </c>
      <c r="H19" s="3">
        <v>11102077.8740185</v>
      </c>
      <c r="I19" s="3">
        <v>10633297.6036586</v>
      </c>
      <c r="J19" s="3">
        <v>9984836.1421644501</v>
      </c>
      <c r="K19" s="3">
        <v>11185275.775225099</v>
      </c>
      <c r="L19" s="3">
        <v>11592371.434794899</v>
      </c>
      <c r="M19" s="3">
        <v>10616160.9302944</v>
      </c>
      <c r="N19" s="3">
        <v>11521219.684328999</v>
      </c>
      <c r="O19" s="3">
        <v>11483354.0407522</v>
      </c>
      <c r="P19" s="3">
        <v>10752825.145096799</v>
      </c>
    </row>
    <row r="20" spans="1:16" x14ac:dyDescent="0.3">
      <c r="A20" s="3" t="s">
        <v>19</v>
      </c>
      <c r="B20" s="3">
        <v>776073.71770241903</v>
      </c>
      <c r="C20" s="3">
        <v>776356.056043169</v>
      </c>
      <c r="D20" s="3">
        <v>794861.49074223603</v>
      </c>
      <c r="E20" s="3">
        <v>1919916.2320961</v>
      </c>
      <c r="F20" s="3">
        <v>2140635.6270866198</v>
      </c>
      <c r="G20" s="3">
        <v>1673967.56025611</v>
      </c>
      <c r="H20" s="3">
        <v>2287464.8360222401</v>
      </c>
      <c r="I20" s="3">
        <v>2419292.87216894</v>
      </c>
      <c r="J20" s="3">
        <v>2418400.7516670502</v>
      </c>
      <c r="K20" s="3">
        <v>1794997.8459212701</v>
      </c>
      <c r="L20" s="3">
        <v>1707147.10809558</v>
      </c>
      <c r="M20" s="3">
        <v>1682973.6193337</v>
      </c>
      <c r="N20" s="3">
        <v>1980149.6566727001</v>
      </c>
      <c r="O20" s="3">
        <v>1840453.17699414</v>
      </c>
      <c r="P20" s="3">
        <v>1840337.1397782201</v>
      </c>
    </row>
    <row r="21" spans="1:16" x14ac:dyDescent="0.3">
      <c r="A21" s="3" t="s">
        <v>20</v>
      </c>
      <c r="B21" s="3">
        <v>154403.143360452</v>
      </c>
      <c r="C21" s="3">
        <v>137239.53938316199</v>
      </c>
      <c r="D21" s="3">
        <v>144789.53037091301</v>
      </c>
      <c r="E21" s="3">
        <v>92820.919497572206</v>
      </c>
      <c r="F21" s="3">
        <v>112038.378219962</v>
      </c>
      <c r="G21" s="3">
        <v>87847.509185610805</v>
      </c>
      <c r="H21" s="3">
        <v>114950.915938116</v>
      </c>
      <c r="I21" s="3">
        <v>110433.42877176699</v>
      </c>
      <c r="J21" s="3">
        <v>107455.52975170899</v>
      </c>
      <c r="K21" s="3">
        <v>115886.58384797401</v>
      </c>
      <c r="L21" s="3">
        <v>110235.224619976</v>
      </c>
      <c r="M21" s="3">
        <v>108641.952300875</v>
      </c>
      <c r="N21" s="3">
        <v>113629.27074910799</v>
      </c>
      <c r="O21" s="3">
        <v>138868.84571523001</v>
      </c>
      <c r="P21" s="3">
        <v>108763.92415401401</v>
      </c>
    </row>
    <row r="22" spans="1:16" x14ac:dyDescent="0.3">
      <c r="A22" s="3" t="s">
        <v>21</v>
      </c>
      <c r="B22" s="3">
        <v>521993.68323413999</v>
      </c>
      <c r="C22" s="3">
        <v>396805.665557881</v>
      </c>
      <c r="D22" s="3">
        <v>662499.71404966805</v>
      </c>
      <c r="E22" s="3">
        <v>896737.52044842695</v>
      </c>
      <c r="F22" s="3">
        <v>1324135.3507366499</v>
      </c>
      <c r="G22" s="3">
        <v>793427.65883915802</v>
      </c>
      <c r="H22" s="3">
        <v>862599.81661407801</v>
      </c>
      <c r="I22" s="3">
        <v>850198.52706545999</v>
      </c>
      <c r="J22" s="3">
        <v>904449.23299316899</v>
      </c>
      <c r="K22" s="3">
        <v>614247.69727446395</v>
      </c>
      <c r="L22" s="3">
        <v>624795.56180371903</v>
      </c>
      <c r="M22" s="3">
        <v>680728.50823695003</v>
      </c>
      <c r="N22" s="3">
        <v>1037764.19251201</v>
      </c>
      <c r="O22" s="3">
        <v>870337.72924904502</v>
      </c>
      <c r="P22" s="3">
        <v>841406.13068129495</v>
      </c>
    </row>
    <row r="23" spans="1:16" x14ac:dyDescent="0.3">
      <c r="A23" s="3" t="s">
        <v>22</v>
      </c>
      <c r="B23" s="3">
        <v>393514.28132327797</v>
      </c>
      <c r="C23" s="3">
        <v>400517.90431164502</v>
      </c>
      <c r="D23" s="3">
        <v>499843.40097752598</v>
      </c>
      <c r="E23" s="3">
        <v>200328.79622171901</v>
      </c>
      <c r="F23" s="3">
        <v>211273.99202330699</v>
      </c>
      <c r="G23" s="3">
        <v>183601.48921459299</v>
      </c>
      <c r="H23" s="3">
        <v>172273.51330433099</v>
      </c>
      <c r="I23" s="3">
        <v>176676.00826010699</v>
      </c>
      <c r="J23" s="3">
        <v>164227.90961047899</v>
      </c>
      <c r="K23" s="3">
        <v>295110.69132204301</v>
      </c>
      <c r="L23" s="3">
        <v>300867.99904804502</v>
      </c>
      <c r="M23" s="3">
        <v>319526.15215868002</v>
      </c>
      <c r="N23" s="3">
        <v>227264.326137995</v>
      </c>
      <c r="O23" s="3">
        <v>231645.584894217</v>
      </c>
      <c r="P23" s="3">
        <v>227131.208237791</v>
      </c>
    </row>
    <row r="24" spans="1:16" x14ac:dyDescent="0.3">
      <c r="A24" s="3" t="s">
        <v>23</v>
      </c>
      <c r="B24" s="3">
        <v>1511456.4086752001</v>
      </c>
      <c r="C24" s="3">
        <v>1259155.79580517</v>
      </c>
      <c r="D24" s="3">
        <v>1757190.4910055399</v>
      </c>
      <c r="E24" s="3">
        <v>602072.757302791</v>
      </c>
      <c r="F24" s="3">
        <v>625901.82691969303</v>
      </c>
      <c r="G24" s="3">
        <v>465293.27299586101</v>
      </c>
      <c r="H24" s="3">
        <v>445862.74219688203</v>
      </c>
      <c r="I24" s="3">
        <v>496760.25533026998</v>
      </c>
      <c r="J24" s="3">
        <v>488789.138391288</v>
      </c>
      <c r="K24" s="3">
        <v>1457239.8875020801</v>
      </c>
      <c r="L24" s="3">
        <v>1542610.9475800099</v>
      </c>
      <c r="M24" s="3">
        <v>1737305.7737867199</v>
      </c>
      <c r="N24" s="3">
        <v>2261330.9601043402</v>
      </c>
      <c r="O24" s="3">
        <v>1594012.0562829601</v>
      </c>
      <c r="P24" s="3">
        <v>1884444.44030128</v>
      </c>
    </row>
    <row r="25" spans="1:16" x14ac:dyDescent="0.3">
      <c r="A25" s="3" t="s">
        <v>24</v>
      </c>
      <c r="B25" s="3">
        <v>87663</v>
      </c>
      <c r="C25" s="3">
        <v>91079</v>
      </c>
      <c r="D25" s="3">
        <v>102030</v>
      </c>
      <c r="E25" s="3">
        <v>54139</v>
      </c>
      <c r="F25" s="3">
        <v>51660</v>
      </c>
      <c r="G25" s="3">
        <v>35660</v>
      </c>
      <c r="H25" s="3">
        <v>56789</v>
      </c>
      <c r="I25" s="3">
        <v>40705</v>
      </c>
      <c r="J25" s="3">
        <v>10494</v>
      </c>
      <c r="K25" s="3">
        <v>24700</v>
      </c>
      <c r="L25" s="3">
        <v>30709</v>
      </c>
      <c r="M25" s="3">
        <v>26239</v>
      </c>
      <c r="N25" s="3">
        <v>63169</v>
      </c>
      <c r="O25" s="3">
        <v>46018</v>
      </c>
      <c r="P25" s="3">
        <v>55690</v>
      </c>
    </row>
    <row r="26" spans="1:16" x14ac:dyDescent="0.3">
      <c r="A26" s="3" t="s">
        <v>25</v>
      </c>
      <c r="B26" s="3">
        <v>624351.504671489</v>
      </c>
      <c r="C26" s="3">
        <v>520639.613189706</v>
      </c>
      <c r="D26" s="3">
        <v>615991.74763561494</v>
      </c>
      <c r="E26" s="3">
        <v>591080.99281411502</v>
      </c>
      <c r="F26" s="3">
        <v>618676.94438204204</v>
      </c>
      <c r="G26" s="3">
        <v>653915.52421219705</v>
      </c>
      <c r="H26" s="3">
        <v>629202.34820490296</v>
      </c>
      <c r="I26" s="3">
        <v>658394.88449282094</v>
      </c>
      <c r="J26" s="3">
        <v>561912.84145631804</v>
      </c>
      <c r="K26" s="3">
        <v>642280.481713588</v>
      </c>
      <c r="L26" s="3">
        <v>629863.89067073399</v>
      </c>
      <c r="M26" s="3">
        <v>586879.17538973503</v>
      </c>
      <c r="N26" s="3">
        <v>675233.58781926404</v>
      </c>
      <c r="O26" s="3">
        <v>609756.93420892395</v>
      </c>
      <c r="P26" s="3">
        <v>647318.80417749705</v>
      </c>
    </row>
    <row r="27" spans="1:16" x14ac:dyDescent="0.3">
      <c r="A27" s="3" t="s">
        <v>26</v>
      </c>
      <c r="B27" s="3">
        <v>490966.77476284001</v>
      </c>
      <c r="C27" s="3">
        <v>413952.91763218498</v>
      </c>
      <c r="D27" s="3">
        <v>574189.62043041305</v>
      </c>
      <c r="E27" s="3">
        <v>488518.18651774601</v>
      </c>
      <c r="F27" s="3">
        <v>662568.74903048505</v>
      </c>
      <c r="G27" s="3">
        <v>493464.96090643702</v>
      </c>
      <c r="H27" s="3">
        <v>784560.97749360104</v>
      </c>
      <c r="I27" s="3">
        <v>599963.92533329094</v>
      </c>
      <c r="J27" s="3">
        <v>639950.55313202704</v>
      </c>
      <c r="K27" s="3">
        <v>648208.74664546305</v>
      </c>
      <c r="L27" s="3">
        <v>589590.00991069595</v>
      </c>
      <c r="M27" s="3">
        <v>586008.32662317599</v>
      </c>
      <c r="N27" s="3">
        <v>528252.76745907299</v>
      </c>
      <c r="O27" s="3">
        <v>655419.48946990701</v>
      </c>
      <c r="P27" s="3">
        <v>503167.29665780801</v>
      </c>
    </row>
    <row r="28" spans="1:16" x14ac:dyDescent="0.3">
      <c r="A28" s="3" t="s">
        <v>27</v>
      </c>
      <c r="B28" s="3">
        <v>37985.173380875902</v>
      </c>
      <c r="C28" s="3">
        <v>40596.235881856999</v>
      </c>
      <c r="D28" s="3">
        <v>29787.066225577699</v>
      </c>
      <c r="E28" s="3">
        <v>67539.957806681297</v>
      </c>
      <c r="F28" s="3">
        <v>69117.826649089198</v>
      </c>
      <c r="G28" s="3">
        <v>54184.354729871098</v>
      </c>
      <c r="H28" s="3">
        <v>67945.740151977501</v>
      </c>
      <c r="I28" s="3">
        <v>62191.905079641903</v>
      </c>
      <c r="J28" s="3">
        <v>58163.318596439298</v>
      </c>
      <c r="K28" s="3">
        <v>68378.801550655</v>
      </c>
      <c r="L28" s="3">
        <v>59228.477421456402</v>
      </c>
      <c r="M28" s="3">
        <v>72086.194627214703</v>
      </c>
      <c r="N28" s="3">
        <v>71606.512750983602</v>
      </c>
      <c r="O28" s="3">
        <v>68507.098981551695</v>
      </c>
      <c r="P28" s="3">
        <v>61605.411564317197</v>
      </c>
    </row>
    <row r="29" spans="1:16" x14ac:dyDescent="0.3">
      <c r="A29" s="3" t="s">
        <v>28</v>
      </c>
      <c r="B29" s="3">
        <v>70230.273931853299</v>
      </c>
      <c r="C29" s="3">
        <v>85360.3334357727</v>
      </c>
      <c r="D29" s="3">
        <v>68773.275063309397</v>
      </c>
      <c r="E29" s="3">
        <v>70430.138779564702</v>
      </c>
      <c r="F29" s="3">
        <v>48507.652259599003</v>
      </c>
      <c r="G29" s="3">
        <v>63532.880968044599</v>
      </c>
      <c r="H29" s="3">
        <v>100750.711907063</v>
      </c>
      <c r="I29" s="3">
        <v>51561.077064628596</v>
      </c>
      <c r="J29" s="3">
        <v>57843.313861913499</v>
      </c>
      <c r="K29" s="3">
        <v>74067.737119210302</v>
      </c>
      <c r="L29" s="3">
        <v>67606.819732965698</v>
      </c>
      <c r="M29" s="3">
        <v>53772.366554702901</v>
      </c>
      <c r="N29" s="3">
        <v>89811.904550363804</v>
      </c>
      <c r="O29" s="3">
        <v>78760.128435796796</v>
      </c>
      <c r="P29" s="3">
        <v>57804.095967651701</v>
      </c>
    </row>
    <row r="30" spans="1:16" x14ac:dyDescent="0.3">
      <c r="A30" s="3" t="s">
        <v>29</v>
      </c>
      <c r="B30" s="3">
        <v>966623.85912713595</v>
      </c>
      <c r="C30" s="3">
        <v>1072768.7826469201</v>
      </c>
      <c r="D30" s="3">
        <v>985935.21706383897</v>
      </c>
      <c r="E30" s="3">
        <v>1063406.39533085</v>
      </c>
      <c r="F30" s="3">
        <v>1065851.54727239</v>
      </c>
      <c r="G30" s="3">
        <v>881187.37697372399</v>
      </c>
      <c r="H30" s="3">
        <v>981747.84872516699</v>
      </c>
      <c r="I30" s="3">
        <v>1126970.48898739</v>
      </c>
      <c r="J30" s="3">
        <v>1153466.68553764</v>
      </c>
      <c r="K30" s="3">
        <v>211492.79247587599</v>
      </c>
      <c r="L30" s="3">
        <v>188741.04272854899</v>
      </c>
      <c r="M30" s="3">
        <v>213028.44354116399</v>
      </c>
      <c r="N30" s="3">
        <v>247105.64662103201</v>
      </c>
      <c r="O30" s="3">
        <v>266674.99761236698</v>
      </c>
      <c r="P30" s="3">
        <v>250856.879421691</v>
      </c>
    </row>
    <row r="31" spans="1:16" x14ac:dyDescent="0.3">
      <c r="A31" s="3" t="s">
        <v>30</v>
      </c>
      <c r="B31" s="3">
        <v>290724.92893671797</v>
      </c>
      <c r="C31" s="3">
        <v>208390.262473254</v>
      </c>
      <c r="D31" s="3">
        <v>200900.93080106899</v>
      </c>
      <c r="E31" s="3">
        <v>457090.85458498402</v>
      </c>
      <c r="F31" s="3">
        <v>652580.73165695602</v>
      </c>
      <c r="G31" s="3">
        <v>620670.83505176997</v>
      </c>
      <c r="H31" s="3">
        <v>1039921.74634182</v>
      </c>
      <c r="I31" s="3">
        <v>711573.21917816799</v>
      </c>
      <c r="J31" s="3">
        <v>846178.807015653</v>
      </c>
      <c r="K31" s="3">
        <v>420059.41219680803</v>
      </c>
      <c r="L31" s="3">
        <v>319815.55562334799</v>
      </c>
      <c r="M31" s="3">
        <v>347207.11528922</v>
      </c>
      <c r="N31" s="3">
        <v>619124.69213026203</v>
      </c>
      <c r="O31" s="3">
        <v>977278.84004672698</v>
      </c>
      <c r="P31" s="3">
        <v>558762.53882166801</v>
      </c>
    </row>
    <row r="32" spans="1:16" x14ac:dyDescent="0.3">
      <c r="A32" s="3" t="s">
        <v>31</v>
      </c>
      <c r="B32" s="3">
        <v>8686855</v>
      </c>
      <c r="C32" s="3">
        <v>9341851</v>
      </c>
      <c r="D32" s="3">
        <v>9582034</v>
      </c>
      <c r="E32" s="3">
        <v>8728068</v>
      </c>
      <c r="F32" s="3">
        <v>9270885</v>
      </c>
      <c r="G32" s="3">
        <v>8998420</v>
      </c>
      <c r="H32" s="3">
        <v>9528161</v>
      </c>
      <c r="I32" s="3">
        <v>9422818</v>
      </c>
      <c r="J32" s="3">
        <v>8902728</v>
      </c>
      <c r="K32" s="3">
        <v>9332449</v>
      </c>
      <c r="L32" s="3">
        <v>9230502</v>
      </c>
      <c r="M32" s="3">
        <v>8751557</v>
      </c>
      <c r="N32" s="3">
        <v>9397040</v>
      </c>
      <c r="O32" s="3">
        <v>9657214</v>
      </c>
      <c r="P32" s="3">
        <v>8899574</v>
      </c>
    </row>
    <row r="33" spans="1:16" x14ac:dyDescent="0.3">
      <c r="A33" s="3" t="s">
        <v>32</v>
      </c>
      <c r="B33" s="3">
        <v>142549</v>
      </c>
      <c r="C33" s="3">
        <v>228733</v>
      </c>
      <c r="D33" s="3">
        <v>131086</v>
      </c>
      <c r="E33" s="3">
        <v>45671</v>
      </c>
      <c r="F33" s="3">
        <v>37779</v>
      </c>
      <c r="G33" s="3">
        <v>26366</v>
      </c>
      <c r="H33" s="3">
        <v>14264</v>
      </c>
      <c r="I33" s="3">
        <v>19528</v>
      </c>
      <c r="J33" s="3">
        <v>15730</v>
      </c>
      <c r="K33" s="3">
        <v>23040</v>
      </c>
      <c r="L33" s="3">
        <v>26083</v>
      </c>
      <c r="M33" s="3">
        <v>19227</v>
      </c>
      <c r="N33" s="3">
        <v>6646</v>
      </c>
      <c r="O33" s="3">
        <v>2901</v>
      </c>
      <c r="P33" s="3">
        <v>6209</v>
      </c>
    </row>
    <row r="34" spans="1:16" x14ac:dyDescent="0.3">
      <c r="A34" s="3" t="s">
        <v>33</v>
      </c>
      <c r="B34" s="3">
        <v>58600</v>
      </c>
      <c r="C34" s="3">
        <v>48074</v>
      </c>
      <c r="D34" s="3">
        <v>64396</v>
      </c>
      <c r="E34" s="3">
        <v>59252</v>
      </c>
      <c r="F34" s="3">
        <v>62481</v>
      </c>
      <c r="G34" s="3">
        <v>52441</v>
      </c>
      <c r="H34" s="3">
        <v>49350</v>
      </c>
      <c r="I34" s="3">
        <v>58816</v>
      </c>
      <c r="J34" s="3">
        <v>53536</v>
      </c>
      <c r="K34" s="3">
        <v>61078</v>
      </c>
      <c r="L34" s="3">
        <v>62332</v>
      </c>
      <c r="M34" s="3">
        <v>58173</v>
      </c>
      <c r="N34" s="3">
        <v>43519</v>
      </c>
      <c r="O34" s="3">
        <v>45418</v>
      </c>
      <c r="P34" s="3">
        <v>60138</v>
      </c>
    </row>
    <row r="35" spans="1:16" x14ac:dyDescent="0.3">
      <c r="A35" s="3" t="s">
        <v>34</v>
      </c>
      <c r="B35" s="3">
        <v>75834.065066363604</v>
      </c>
      <c r="C35" s="3">
        <v>84646.989927977105</v>
      </c>
      <c r="D35" s="3">
        <v>120163.570324965</v>
      </c>
      <c r="E35" s="3">
        <v>60964.255439047498</v>
      </c>
      <c r="F35" s="3">
        <v>68796.799801477697</v>
      </c>
      <c r="G35" s="3">
        <v>51147.657360598103</v>
      </c>
      <c r="H35" s="3">
        <v>45651.6080362824</v>
      </c>
      <c r="I35" s="3">
        <v>42501.928588658098</v>
      </c>
      <c r="J35" s="3">
        <v>37050.761516671497</v>
      </c>
      <c r="K35" s="3">
        <v>47244.645394334999</v>
      </c>
      <c r="L35" s="3">
        <v>46558.871736708403</v>
      </c>
      <c r="M35" s="3">
        <v>45923.525778590098</v>
      </c>
      <c r="N35" s="3">
        <v>41788.467485870497</v>
      </c>
      <c r="O35" s="3">
        <v>27560.281835822399</v>
      </c>
      <c r="P35" s="3">
        <v>34839.372376108702</v>
      </c>
    </row>
    <row r="36" spans="1:16" x14ac:dyDescent="0.3">
      <c r="A36" s="3" t="s">
        <v>35</v>
      </c>
      <c r="B36" s="3">
        <v>296832.32135701401</v>
      </c>
      <c r="C36" s="3">
        <v>251422.59642312099</v>
      </c>
      <c r="D36" s="3">
        <v>388182.87632744201</v>
      </c>
      <c r="E36" s="3">
        <v>203305.75664608099</v>
      </c>
      <c r="F36" s="3">
        <v>205959.21075664001</v>
      </c>
      <c r="G36" s="3">
        <v>192049.77947335399</v>
      </c>
      <c r="H36" s="3">
        <v>144634.02021099499</v>
      </c>
      <c r="I36" s="3">
        <v>151006.088960867</v>
      </c>
      <c r="J36" s="3">
        <v>164635.19200457199</v>
      </c>
      <c r="K36" s="3">
        <v>219010.205115157</v>
      </c>
      <c r="L36" s="3">
        <v>273003.90162240597</v>
      </c>
      <c r="M36" s="3">
        <v>280505.87066776201</v>
      </c>
      <c r="N36" s="3">
        <v>242821.43022946699</v>
      </c>
      <c r="O36" s="3">
        <v>197233.346472148</v>
      </c>
      <c r="P36" s="3">
        <v>217797.540265241</v>
      </c>
    </row>
    <row r="37" spans="1:16" x14ac:dyDescent="0.3">
      <c r="A37" s="3" t="s">
        <v>36</v>
      </c>
      <c r="B37" s="3">
        <v>88779</v>
      </c>
      <c r="C37" s="3">
        <v>58911</v>
      </c>
      <c r="D37" s="3">
        <v>62571</v>
      </c>
      <c r="E37" s="3">
        <v>26984</v>
      </c>
      <c r="F37" s="3">
        <v>26212</v>
      </c>
      <c r="G37" s="3">
        <v>22687</v>
      </c>
      <c r="H37" s="3">
        <v>16009</v>
      </c>
      <c r="I37" s="3">
        <v>21816</v>
      </c>
      <c r="J37" s="3">
        <v>27686</v>
      </c>
      <c r="K37" s="3">
        <v>54082</v>
      </c>
      <c r="L37" s="3">
        <v>38666</v>
      </c>
      <c r="M37" s="3">
        <v>40409</v>
      </c>
      <c r="N37" s="3">
        <v>29458</v>
      </c>
      <c r="O37" s="3">
        <v>27268</v>
      </c>
      <c r="P37" s="3">
        <v>22127</v>
      </c>
    </row>
    <row r="38" spans="1:16" x14ac:dyDescent="0.3">
      <c r="A38" s="3" t="s">
        <v>37</v>
      </c>
      <c r="B38" s="3">
        <v>294558.90169385402</v>
      </c>
      <c r="C38" s="3">
        <v>230729.902395299</v>
      </c>
      <c r="D38" s="3">
        <v>250671.753610749</v>
      </c>
      <c r="E38" s="3">
        <v>383440.89942790603</v>
      </c>
      <c r="F38" s="3">
        <v>516754.950564673</v>
      </c>
      <c r="G38" s="3">
        <v>463158.82044102898</v>
      </c>
      <c r="H38" s="3">
        <v>535635.84437370196</v>
      </c>
      <c r="I38" s="3">
        <v>491885.67346253397</v>
      </c>
      <c r="J38" s="3">
        <v>539359.95417991094</v>
      </c>
      <c r="K38" s="3">
        <v>303632.39609053399</v>
      </c>
      <c r="L38" s="3">
        <v>256228.50719880301</v>
      </c>
      <c r="M38" s="3">
        <v>289796.83800099301</v>
      </c>
      <c r="N38" s="3">
        <v>396572.41702297301</v>
      </c>
      <c r="O38" s="3">
        <v>506786.30888743</v>
      </c>
      <c r="P38" s="3">
        <v>384449.75354552898</v>
      </c>
    </row>
    <row r="39" spans="1:16" x14ac:dyDescent="0.3">
      <c r="A39" s="3" t="s">
        <v>38</v>
      </c>
      <c r="B39" s="3">
        <v>268057.86612328701</v>
      </c>
      <c r="C39" s="3">
        <v>246003.07656418</v>
      </c>
      <c r="D39" s="3">
        <v>594401.65652496903</v>
      </c>
      <c r="E39" s="3">
        <v>109334.301010034</v>
      </c>
      <c r="F39" s="3">
        <v>109067.373486746</v>
      </c>
      <c r="G39" s="3">
        <v>60624.832785200197</v>
      </c>
      <c r="H39" s="3">
        <v>106729.961331454</v>
      </c>
      <c r="I39" s="3">
        <v>61066.393325315701</v>
      </c>
      <c r="J39" s="3">
        <v>67254.716328975497</v>
      </c>
      <c r="K39" s="3">
        <v>100425.43136658199</v>
      </c>
      <c r="L39" s="3">
        <v>206905.30922249</v>
      </c>
      <c r="M39" s="3">
        <v>227851.87696104101</v>
      </c>
      <c r="N39" s="3">
        <v>141801.186822285</v>
      </c>
      <c r="O39" s="3">
        <v>55193.314187715499</v>
      </c>
      <c r="P39" s="3">
        <v>123188.245649649</v>
      </c>
    </row>
    <row r="40" spans="1:16" x14ac:dyDescent="0.3">
      <c r="A40" s="3" t="s">
        <v>39</v>
      </c>
      <c r="B40" s="3">
        <v>117017.469562618</v>
      </c>
      <c r="C40" s="3">
        <v>107825.59051433799</v>
      </c>
      <c r="D40" s="3">
        <v>133272.80135598499</v>
      </c>
      <c r="E40" s="3">
        <v>146455.65516338099</v>
      </c>
      <c r="F40" s="3">
        <v>180069.501917366</v>
      </c>
      <c r="G40" s="3">
        <v>166975.50795343699</v>
      </c>
      <c r="H40" s="3">
        <v>263688.69270246202</v>
      </c>
      <c r="I40" s="3">
        <v>205788.957630202</v>
      </c>
      <c r="J40" s="3">
        <v>190275.65334759199</v>
      </c>
      <c r="K40" s="3">
        <v>152398.590770265</v>
      </c>
      <c r="L40" s="3">
        <v>141251.584525802</v>
      </c>
      <c r="M40" s="3">
        <v>156662.318051843</v>
      </c>
      <c r="N40" s="3">
        <v>203554.77255355901</v>
      </c>
      <c r="O40" s="3">
        <v>254893.75946531101</v>
      </c>
      <c r="P40" s="3">
        <v>167450.09155450799</v>
      </c>
    </row>
    <row r="41" spans="1:16" x14ac:dyDescent="0.3">
      <c r="A41" s="3" t="s">
        <v>40</v>
      </c>
      <c r="B41" s="3">
        <v>237174.08610792601</v>
      </c>
      <c r="C41" s="3">
        <v>221898.330277111</v>
      </c>
      <c r="D41" s="3">
        <v>327077.04057320702</v>
      </c>
      <c r="E41" s="3">
        <v>240439.47007377399</v>
      </c>
      <c r="F41" s="3">
        <v>234211.432214342</v>
      </c>
      <c r="G41" s="3">
        <v>186800.51997252501</v>
      </c>
      <c r="H41" s="3">
        <v>247183.45458098201</v>
      </c>
      <c r="I41" s="3">
        <v>263304.57542678597</v>
      </c>
      <c r="J41" s="3">
        <v>316873.710771424</v>
      </c>
      <c r="K41" s="3">
        <v>353064.23271153099</v>
      </c>
      <c r="L41" s="3">
        <v>312181.50748972798</v>
      </c>
      <c r="M41" s="3">
        <v>335567.19630165998</v>
      </c>
      <c r="N41" s="3">
        <v>267190.79401913198</v>
      </c>
      <c r="O41" s="3">
        <v>341748.05281932</v>
      </c>
      <c r="P41" s="3">
        <v>272090.87403850001</v>
      </c>
    </row>
    <row r="42" spans="1:16" x14ac:dyDescent="0.3">
      <c r="A42" s="3" t="s">
        <v>41</v>
      </c>
      <c r="B42" s="3">
        <v>41555.707818925999</v>
      </c>
      <c r="C42" s="3">
        <v>36918.0789763008</v>
      </c>
      <c r="D42" s="3">
        <v>43271.070588403098</v>
      </c>
      <c r="E42" s="3">
        <v>52937.222245566401</v>
      </c>
      <c r="F42" s="3">
        <v>59477.008138846599</v>
      </c>
      <c r="G42" s="3" t="s">
        <v>7</v>
      </c>
      <c r="H42" s="3">
        <v>61769.679978937798</v>
      </c>
      <c r="I42" s="3" t="s">
        <v>7</v>
      </c>
      <c r="J42" s="3">
        <v>56898.532720440198</v>
      </c>
      <c r="K42" s="3">
        <v>54600.904511506102</v>
      </c>
      <c r="L42" s="3">
        <v>53813.6897849624</v>
      </c>
      <c r="M42" s="3">
        <v>55901.647267252498</v>
      </c>
      <c r="N42" s="3">
        <v>44871.320175932997</v>
      </c>
      <c r="O42" s="3">
        <v>45671.233149665197</v>
      </c>
      <c r="P42" s="3">
        <v>41183.895748879797</v>
      </c>
    </row>
    <row r="43" spans="1:16" x14ac:dyDescent="0.3">
      <c r="A43" s="3" t="s">
        <v>42</v>
      </c>
      <c r="B43" s="3">
        <v>166744.615076902</v>
      </c>
      <c r="C43" s="3">
        <v>198100.091603079</v>
      </c>
      <c r="D43" s="3">
        <v>136212.30424459599</v>
      </c>
      <c r="E43" s="3">
        <v>150081.33555493699</v>
      </c>
      <c r="F43" s="3">
        <v>141211.77992921</v>
      </c>
      <c r="G43" s="3">
        <v>183588.837650931</v>
      </c>
      <c r="H43" s="3">
        <v>151534.02151130399</v>
      </c>
      <c r="I43" s="3">
        <v>177612.13024536701</v>
      </c>
      <c r="J43" s="3">
        <v>173533.302447589</v>
      </c>
      <c r="K43" s="3">
        <v>139766.33690898199</v>
      </c>
      <c r="L43" s="3">
        <v>156039.80088819301</v>
      </c>
      <c r="M43" s="3">
        <v>139592.67144354401</v>
      </c>
      <c r="N43" s="3">
        <v>137273.47712551901</v>
      </c>
      <c r="O43" s="3">
        <v>140874.35242411899</v>
      </c>
      <c r="P43" s="3">
        <v>137267.24748410401</v>
      </c>
    </row>
    <row r="44" spans="1:16" x14ac:dyDescent="0.3">
      <c r="A44" s="3" t="s">
        <v>43</v>
      </c>
      <c r="B44" s="3">
        <v>219780.01009843501</v>
      </c>
      <c r="C44" s="3">
        <v>201479.37136145899</v>
      </c>
      <c r="D44" s="3">
        <v>197225.498499968</v>
      </c>
      <c r="E44" s="3">
        <v>282819.11043686699</v>
      </c>
      <c r="F44" s="3">
        <v>418093.48309680901</v>
      </c>
      <c r="G44" s="3">
        <v>377685.87617701001</v>
      </c>
      <c r="H44" s="3">
        <v>595914.921583783</v>
      </c>
      <c r="I44" s="3">
        <v>522729.77558763098</v>
      </c>
      <c r="J44" s="3">
        <v>419992.32966343802</v>
      </c>
      <c r="K44" s="3">
        <v>362807.34040448099</v>
      </c>
      <c r="L44" s="3">
        <v>322533.37060876301</v>
      </c>
      <c r="M44" s="3">
        <v>321905.42725964502</v>
      </c>
      <c r="N44" s="3">
        <v>334500.376812445</v>
      </c>
      <c r="O44" s="3">
        <v>475344.26311229402</v>
      </c>
      <c r="P44" s="3">
        <v>293649.483320056</v>
      </c>
    </row>
    <row r="45" spans="1:16" x14ac:dyDescent="0.3">
      <c r="A45" s="3" t="s">
        <v>44</v>
      </c>
      <c r="B45" s="3">
        <v>113875.132319418</v>
      </c>
      <c r="C45" s="3">
        <v>106734.94651347</v>
      </c>
      <c r="D45" s="3">
        <v>110628.611327616</v>
      </c>
      <c r="E45" s="3">
        <v>95695.133968726106</v>
      </c>
      <c r="F45" s="3">
        <v>176382.18647879601</v>
      </c>
      <c r="G45" s="3">
        <v>160465.304195784</v>
      </c>
      <c r="H45" s="3">
        <v>255816.911746745</v>
      </c>
      <c r="I45" s="3">
        <v>209553.23471482299</v>
      </c>
      <c r="J45" s="3">
        <v>197939.65248163699</v>
      </c>
      <c r="K45" s="3">
        <v>126777.65285024401</v>
      </c>
      <c r="L45" s="3">
        <v>122554.748916785</v>
      </c>
      <c r="M45" s="3">
        <v>114927.572053736</v>
      </c>
      <c r="N45" s="3">
        <v>167941.2437546</v>
      </c>
      <c r="O45" s="3">
        <v>232457.059563638</v>
      </c>
      <c r="P45" s="3">
        <v>143657.778863332</v>
      </c>
    </row>
    <row r="46" spans="1:16" x14ac:dyDescent="0.3">
      <c r="A46" s="3" t="s">
        <v>45</v>
      </c>
      <c r="B46" s="3">
        <v>1230394.8109313501</v>
      </c>
      <c r="C46" s="3">
        <v>1102669.75099767</v>
      </c>
      <c r="D46" s="3">
        <v>1092649.36161756</v>
      </c>
      <c r="E46" s="3">
        <v>1407945.6417236</v>
      </c>
      <c r="F46" s="3">
        <v>1876273.0580581201</v>
      </c>
      <c r="G46" s="3">
        <v>1554020.5157880599</v>
      </c>
      <c r="H46" s="3">
        <v>2463319.6028693598</v>
      </c>
      <c r="I46" s="3">
        <v>1893117.97230055</v>
      </c>
      <c r="J46" s="3">
        <v>2154662.9000180201</v>
      </c>
      <c r="K46" s="3">
        <v>2146491.3529300601</v>
      </c>
      <c r="L46" s="3">
        <v>1747550.16874032</v>
      </c>
      <c r="M46" s="3">
        <v>1821219.00643686</v>
      </c>
      <c r="N46" s="3">
        <v>1722055.8838640901</v>
      </c>
      <c r="O46" s="3">
        <v>2355389.91814464</v>
      </c>
      <c r="P46" s="3">
        <v>1622455.42724127</v>
      </c>
    </row>
    <row r="47" spans="1:16" x14ac:dyDescent="0.3">
      <c r="A47" s="3" t="s">
        <v>46</v>
      </c>
      <c r="B47" s="3">
        <v>76076900</v>
      </c>
      <c r="C47" s="3">
        <v>53993381</v>
      </c>
      <c r="D47" s="3">
        <v>80910569</v>
      </c>
      <c r="E47" s="3">
        <v>55576789</v>
      </c>
      <c r="F47" s="3">
        <v>55689208</v>
      </c>
      <c r="G47" s="3">
        <v>48572545</v>
      </c>
      <c r="H47" s="3">
        <v>60368689</v>
      </c>
      <c r="I47" s="3">
        <v>80572546</v>
      </c>
      <c r="J47" s="3">
        <v>50954035</v>
      </c>
      <c r="K47" s="3">
        <v>24283604</v>
      </c>
      <c r="L47" s="3">
        <v>31323856</v>
      </c>
      <c r="M47" s="3">
        <v>25847557</v>
      </c>
      <c r="N47" s="3">
        <v>23485630</v>
      </c>
      <c r="O47" s="3">
        <v>23242471</v>
      </c>
      <c r="P47" s="3">
        <v>26877446</v>
      </c>
    </row>
    <row r="48" spans="1:16" x14ac:dyDescent="0.3">
      <c r="A48" s="3" t="s">
        <v>47</v>
      </c>
      <c r="B48" s="3">
        <v>80525.897134766899</v>
      </c>
      <c r="C48" s="3">
        <v>75163.842215126002</v>
      </c>
      <c r="D48" s="3">
        <v>86170.319205247506</v>
      </c>
      <c r="E48" s="3">
        <v>84101.877628572707</v>
      </c>
      <c r="F48" s="3">
        <v>107612.470298641</v>
      </c>
      <c r="G48" s="3">
        <v>77652.721022321799</v>
      </c>
      <c r="H48" s="3">
        <v>95433.736044763195</v>
      </c>
      <c r="I48" s="3">
        <v>97191.429866554303</v>
      </c>
      <c r="J48" s="3">
        <v>92199.636427720194</v>
      </c>
      <c r="K48" s="3">
        <v>201614.002800021</v>
      </c>
      <c r="L48" s="3">
        <v>209387.84535324501</v>
      </c>
      <c r="M48" s="3">
        <v>185618.92795557799</v>
      </c>
      <c r="N48" s="3">
        <v>206278.85884475699</v>
      </c>
      <c r="O48" s="3">
        <v>171048.60293320799</v>
      </c>
      <c r="P48" s="3">
        <v>170091.12540258301</v>
      </c>
    </row>
    <row r="49" spans="1:16" x14ac:dyDescent="0.3">
      <c r="A49" s="3" t="s">
        <v>48</v>
      </c>
      <c r="B49" s="3">
        <v>49459.104025314497</v>
      </c>
      <c r="C49" s="3">
        <v>44711.613220507497</v>
      </c>
      <c r="D49" s="3">
        <v>43138.371969432701</v>
      </c>
      <c r="E49" s="3">
        <v>56225.294604762203</v>
      </c>
      <c r="F49" s="3">
        <v>66167.278860003207</v>
      </c>
      <c r="G49" s="3">
        <v>61656.550156980498</v>
      </c>
      <c r="H49" s="3">
        <v>100067.33118956401</v>
      </c>
      <c r="I49" s="3">
        <v>71362.747094317601</v>
      </c>
      <c r="J49" s="3">
        <v>80461.299189005003</v>
      </c>
      <c r="K49" s="3">
        <v>77845.955712069495</v>
      </c>
      <c r="L49" s="3">
        <v>64014.253925080098</v>
      </c>
      <c r="M49" s="3">
        <v>67486.032046392895</v>
      </c>
      <c r="N49" s="3">
        <v>60730.142914224503</v>
      </c>
      <c r="O49" s="3">
        <v>95916.121026509296</v>
      </c>
      <c r="P49" s="3">
        <v>58739.481827107498</v>
      </c>
    </row>
    <row r="50" spans="1:16" x14ac:dyDescent="0.3">
      <c r="A50" s="3" t="s">
        <v>49</v>
      </c>
      <c r="B50" s="3">
        <v>260138.47341732701</v>
      </c>
      <c r="C50" s="3">
        <v>160265.366846905</v>
      </c>
      <c r="D50" s="3">
        <v>105433.95554037399</v>
      </c>
      <c r="E50" s="3">
        <v>167364.79749655401</v>
      </c>
      <c r="F50" s="3">
        <v>103068.40906477701</v>
      </c>
      <c r="G50" s="3">
        <v>134939.05161498999</v>
      </c>
      <c r="H50" s="3">
        <v>172587.51464195599</v>
      </c>
      <c r="I50" s="3">
        <v>184027.47541912401</v>
      </c>
      <c r="J50" s="3">
        <v>170866.334078596</v>
      </c>
      <c r="K50" s="3">
        <v>110009.35394519199</v>
      </c>
      <c r="L50" s="3">
        <v>159834.15883075801</v>
      </c>
      <c r="M50" s="3">
        <v>112239.17131953299</v>
      </c>
      <c r="N50" s="3">
        <v>168850.75270409399</v>
      </c>
      <c r="O50" s="3">
        <v>141732.62794988599</v>
      </c>
      <c r="P50" s="3">
        <v>113509.721553123</v>
      </c>
    </row>
    <row r="51" spans="1:16" x14ac:dyDescent="0.3">
      <c r="A51" s="3" t="s">
        <v>50</v>
      </c>
      <c r="B51" s="3">
        <v>30695.576768843501</v>
      </c>
      <c r="C51" s="3">
        <v>33791.338454092103</v>
      </c>
      <c r="D51" s="3">
        <v>33321.357137067003</v>
      </c>
      <c r="E51" s="3">
        <v>36661.365863317202</v>
      </c>
      <c r="F51" s="3">
        <v>27508.8546021078</v>
      </c>
      <c r="G51" s="3">
        <v>21307.082952426099</v>
      </c>
      <c r="H51" s="3">
        <v>31383.244751490201</v>
      </c>
      <c r="I51" s="3">
        <v>31075.769444022299</v>
      </c>
      <c r="J51" s="3">
        <v>28948.055429197</v>
      </c>
      <c r="K51" s="3">
        <v>36458.069089318502</v>
      </c>
      <c r="L51" s="3">
        <v>36053.356837566796</v>
      </c>
      <c r="M51" s="3">
        <v>35247.812503623798</v>
      </c>
      <c r="N51" s="3">
        <v>31779.3848797217</v>
      </c>
      <c r="O51" s="3">
        <v>31116.82397786</v>
      </c>
      <c r="P51" s="3">
        <v>29510.214799519901</v>
      </c>
    </row>
    <row r="52" spans="1:16" x14ac:dyDescent="0.3">
      <c r="A52" s="3" t="s">
        <v>51</v>
      </c>
      <c r="B52" s="3">
        <v>16116615</v>
      </c>
      <c r="C52" s="3">
        <v>18423062</v>
      </c>
      <c r="D52" s="3">
        <v>16835479</v>
      </c>
      <c r="E52" s="3">
        <v>18113058</v>
      </c>
      <c r="F52" s="3">
        <v>24110483</v>
      </c>
      <c r="G52" s="3">
        <v>20594072</v>
      </c>
      <c r="H52" s="3">
        <v>13048935</v>
      </c>
      <c r="I52" s="3">
        <v>16509554</v>
      </c>
      <c r="J52" s="3">
        <v>13325193</v>
      </c>
      <c r="K52" s="3">
        <v>8286846</v>
      </c>
      <c r="L52" s="3">
        <v>10152540</v>
      </c>
      <c r="M52" s="3">
        <v>9679940</v>
      </c>
      <c r="N52" s="3">
        <v>10945643</v>
      </c>
      <c r="O52" s="3">
        <v>10528387</v>
      </c>
      <c r="P52" s="3">
        <v>10216970</v>
      </c>
    </row>
    <row r="53" spans="1:16" x14ac:dyDescent="0.3">
      <c r="A53" s="3" t="s">
        <v>52</v>
      </c>
      <c r="B53" s="3">
        <v>11340.3062237302</v>
      </c>
      <c r="C53" s="3">
        <v>11476.9097039315</v>
      </c>
      <c r="D53" s="3">
        <v>16110.255392122101</v>
      </c>
      <c r="E53" s="3">
        <v>11885.756953845599</v>
      </c>
      <c r="F53" s="3">
        <v>12342.3540757385</v>
      </c>
      <c r="G53" s="3">
        <v>9563.7216376786291</v>
      </c>
      <c r="H53" s="3">
        <v>13724.1977595058</v>
      </c>
      <c r="I53" s="3">
        <v>11026.7235947585</v>
      </c>
      <c r="J53" s="3">
        <v>14966.5711593257</v>
      </c>
      <c r="K53" s="3">
        <v>12883.5338548291</v>
      </c>
      <c r="L53" s="3">
        <v>14282.025448537799</v>
      </c>
      <c r="M53" s="3">
        <v>15831.3478546478</v>
      </c>
      <c r="N53" s="3">
        <v>14011.840823300199</v>
      </c>
      <c r="O53" s="3">
        <v>15117.361286347599</v>
      </c>
      <c r="P53" s="3">
        <v>15812.799806622699</v>
      </c>
    </row>
    <row r="54" spans="1:16" x14ac:dyDescent="0.3">
      <c r="A54" s="3" t="s">
        <v>53</v>
      </c>
      <c r="B54" s="3">
        <v>1051303.8584765799</v>
      </c>
      <c r="C54" s="3">
        <v>1256729.11603365</v>
      </c>
      <c r="D54" s="3">
        <v>1763031.13788115</v>
      </c>
      <c r="E54" s="3">
        <v>660129.80234613596</v>
      </c>
      <c r="F54" s="3">
        <v>831103.13909806497</v>
      </c>
      <c r="G54" s="3">
        <v>649213.57334904</v>
      </c>
      <c r="H54" s="3">
        <v>326739.962306367</v>
      </c>
      <c r="I54" s="3">
        <v>420843.12134370202</v>
      </c>
      <c r="J54" s="3">
        <v>317547.86495023698</v>
      </c>
      <c r="K54" s="3">
        <v>405822.46538676799</v>
      </c>
      <c r="L54" s="3">
        <v>541264.60381478805</v>
      </c>
      <c r="M54" s="3">
        <v>509836.80174703302</v>
      </c>
      <c r="N54" s="3">
        <v>484391.97397166502</v>
      </c>
      <c r="O54" s="3">
        <v>413439.45255252998</v>
      </c>
      <c r="P54" s="3">
        <v>428369.22211680299</v>
      </c>
    </row>
    <row r="55" spans="1:16" x14ac:dyDescent="0.3">
      <c r="A55" s="3" t="s">
        <v>54</v>
      </c>
      <c r="B55" s="3">
        <v>46831.696779343001</v>
      </c>
      <c r="C55" s="3">
        <v>46197.390247226504</v>
      </c>
      <c r="D55" s="3">
        <v>37672.614863726099</v>
      </c>
      <c r="E55" s="3">
        <v>75787.255889377295</v>
      </c>
      <c r="F55" s="3">
        <v>64041.763735625398</v>
      </c>
      <c r="G55" s="3">
        <v>90762.507017746902</v>
      </c>
      <c r="H55" s="3">
        <v>256736.77532795299</v>
      </c>
      <c r="I55" s="3">
        <v>154093.10461096201</v>
      </c>
      <c r="J55" s="3">
        <v>174589.332486653</v>
      </c>
      <c r="K55" s="3">
        <v>44897.5706039461</v>
      </c>
      <c r="L55" s="3">
        <v>43027.813264288299</v>
      </c>
      <c r="M55" s="3">
        <v>48105.560735435203</v>
      </c>
      <c r="N55" s="3">
        <v>198239.91916708299</v>
      </c>
      <c r="O55" s="3">
        <v>169612.12949408201</v>
      </c>
      <c r="P55" s="3">
        <v>190206.64552364001</v>
      </c>
    </row>
    <row r="56" spans="1:16" x14ac:dyDescent="0.3">
      <c r="A56" s="3" t="s">
        <v>55</v>
      </c>
      <c r="B56" s="3">
        <v>19614</v>
      </c>
      <c r="C56" s="3">
        <v>23899</v>
      </c>
      <c r="D56" s="3">
        <v>17905</v>
      </c>
      <c r="E56" s="3">
        <v>45356</v>
      </c>
      <c r="F56" s="3">
        <v>47792</v>
      </c>
      <c r="G56" s="3">
        <v>35757</v>
      </c>
      <c r="H56" s="3">
        <v>34722</v>
      </c>
      <c r="I56" s="3">
        <v>41389</v>
      </c>
      <c r="J56" s="3">
        <v>32458</v>
      </c>
      <c r="K56" s="3">
        <v>5408</v>
      </c>
      <c r="L56" s="3">
        <v>6290</v>
      </c>
      <c r="M56" s="3">
        <v>5548</v>
      </c>
      <c r="N56" s="3">
        <v>9757</v>
      </c>
      <c r="O56" s="3">
        <v>8208</v>
      </c>
      <c r="P56" s="3">
        <v>9576</v>
      </c>
    </row>
    <row r="57" spans="1:16" x14ac:dyDescent="0.3">
      <c r="A57" s="3" t="s">
        <v>56</v>
      </c>
      <c r="B57" s="3">
        <v>153094</v>
      </c>
      <c r="C57" s="3">
        <v>147410</v>
      </c>
      <c r="D57" s="3">
        <v>239950</v>
      </c>
      <c r="E57" s="3">
        <v>67572</v>
      </c>
      <c r="F57" s="3">
        <v>51774</v>
      </c>
      <c r="G57" s="3">
        <v>51308</v>
      </c>
      <c r="H57" s="3">
        <v>13933</v>
      </c>
      <c r="I57" s="3">
        <v>28353</v>
      </c>
      <c r="J57" s="3">
        <v>26914</v>
      </c>
      <c r="K57" s="3">
        <v>108318</v>
      </c>
      <c r="L57" s="3">
        <v>155291</v>
      </c>
      <c r="M57" s="3">
        <v>102346</v>
      </c>
      <c r="N57" s="3">
        <v>91273</v>
      </c>
      <c r="O57" s="3">
        <v>56921</v>
      </c>
      <c r="P57" s="3">
        <v>73057</v>
      </c>
    </row>
    <row r="58" spans="1:16" x14ac:dyDescent="0.3">
      <c r="A58" s="3" t="s">
        <v>57</v>
      </c>
      <c r="B58" s="3">
        <v>79486144.267214403</v>
      </c>
      <c r="C58" s="3">
        <v>81337936.668522403</v>
      </c>
      <c r="D58" s="3">
        <v>88789001.473286405</v>
      </c>
      <c r="E58" s="3">
        <v>6107045.3822193304</v>
      </c>
      <c r="F58" s="3">
        <v>7031347.4731624601</v>
      </c>
      <c r="G58" s="3">
        <v>5700274.102287</v>
      </c>
      <c r="H58" s="3">
        <v>3344649.3012952502</v>
      </c>
      <c r="I58" s="3">
        <v>4175954.8142741802</v>
      </c>
      <c r="J58" s="3">
        <v>3727238.4168172101</v>
      </c>
      <c r="K58" s="3">
        <v>55247355.637876198</v>
      </c>
      <c r="L58" s="3">
        <v>62182374.789160296</v>
      </c>
      <c r="M58" s="3">
        <v>59131065.843658701</v>
      </c>
      <c r="N58" s="3">
        <v>35491454.155807897</v>
      </c>
      <c r="O58" s="3">
        <v>30523388.396611199</v>
      </c>
      <c r="P58" s="3">
        <v>30870590.4925537</v>
      </c>
    </row>
    <row r="59" spans="1:16" x14ac:dyDescent="0.3">
      <c r="A59" s="3" t="s">
        <v>58</v>
      </c>
      <c r="B59" s="3">
        <v>1416864</v>
      </c>
      <c r="C59" s="3">
        <v>1207694</v>
      </c>
      <c r="D59" s="3">
        <v>1190958</v>
      </c>
      <c r="E59" s="3">
        <v>1579676</v>
      </c>
      <c r="F59" s="3">
        <v>2189508</v>
      </c>
      <c r="G59" s="3">
        <v>1760275</v>
      </c>
      <c r="H59" s="3">
        <v>2729650</v>
      </c>
      <c r="I59" s="3">
        <v>2057738</v>
      </c>
      <c r="J59" s="3">
        <v>2344826</v>
      </c>
      <c r="K59" s="3">
        <v>1654000</v>
      </c>
      <c r="L59" s="3">
        <v>1347616</v>
      </c>
      <c r="M59" s="3">
        <v>1380078</v>
      </c>
      <c r="N59" s="3">
        <v>1698373</v>
      </c>
      <c r="O59" s="3">
        <v>2622917</v>
      </c>
      <c r="P59" s="3">
        <v>1580888</v>
      </c>
    </row>
    <row r="60" spans="1:16" x14ac:dyDescent="0.3">
      <c r="A60" s="3" t="s">
        <v>59</v>
      </c>
      <c r="B60" s="3">
        <v>18503819.4679907</v>
      </c>
      <c r="C60" s="3">
        <v>16151191.3597821</v>
      </c>
      <c r="D60" s="3">
        <v>15916175.101028999</v>
      </c>
      <c r="E60" s="3">
        <v>21008657.3267143</v>
      </c>
      <c r="F60" s="3">
        <v>27531105.322013699</v>
      </c>
      <c r="G60" s="3">
        <v>23559038.933324199</v>
      </c>
      <c r="H60" s="3">
        <v>37630249.983944401</v>
      </c>
      <c r="I60" s="3">
        <v>28136844.501592401</v>
      </c>
      <c r="J60" s="3">
        <v>31943639.117988501</v>
      </c>
      <c r="K60" s="3">
        <v>28676608.462100402</v>
      </c>
      <c r="L60" s="3">
        <v>25024320.574347299</v>
      </c>
      <c r="M60" s="3">
        <v>25479056.6040386</v>
      </c>
      <c r="N60" s="3">
        <v>24510699.209200501</v>
      </c>
      <c r="O60" s="3">
        <v>35597677.507216603</v>
      </c>
      <c r="P60" s="3">
        <v>23665605.6501236</v>
      </c>
    </row>
    <row r="61" spans="1:16" x14ac:dyDescent="0.3">
      <c r="A61" s="3" t="s">
        <v>60</v>
      </c>
      <c r="B61" s="3">
        <v>217763</v>
      </c>
      <c r="C61" s="3">
        <v>235632</v>
      </c>
      <c r="D61" s="3">
        <v>232183</v>
      </c>
      <c r="E61" s="3">
        <v>161093</v>
      </c>
      <c r="F61" s="3">
        <v>235292</v>
      </c>
      <c r="G61" s="3">
        <v>245664</v>
      </c>
      <c r="H61" s="3">
        <v>272060</v>
      </c>
      <c r="I61" s="3">
        <v>259821</v>
      </c>
      <c r="J61" s="3">
        <v>251907</v>
      </c>
      <c r="K61" s="3">
        <v>357476</v>
      </c>
      <c r="L61" s="3">
        <v>355422</v>
      </c>
      <c r="M61" s="3">
        <v>321511</v>
      </c>
      <c r="N61" s="3">
        <v>300233</v>
      </c>
      <c r="O61" s="3">
        <v>327316</v>
      </c>
      <c r="P61" s="3">
        <v>259074</v>
      </c>
    </row>
    <row r="62" spans="1:16" x14ac:dyDescent="0.3">
      <c r="A62" s="3" t="s">
        <v>61</v>
      </c>
      <c r="B62" s="3">
        <v>388906</v>
      </c>
      <c r="C62" s="3">
        <v>468089</v>
      </c>
      <c r="D62" s="3">
        <v>341089</v>
      </c>
      <c r="E62" s="3">
        <v>31265</v>
      </c>
      <c r="F62" s="3">
        <v>298078</v>
      </c>
      <c r="G62" s="3">
        <v>410508</v>
      </c>
      <c r="H62" s="3">
        <v>338593</v>
      </c>
      <c r="I62" s="3">
        <v>441609</v>
      </c>
      <c r="J62" s="3">
        <v>399227</v>
      </c>
      <c r="K62" s="3">
        <v>55050</v>
      </c>
      <c r="L62" s="3">
        <v>356990</v>
      </c>
      <c r="M62" s="3">
        <v>355838</v>
      </c>
      <c r="N62" s="3">
        <v>324878</v>
      </c>
      <c r="O62" s="3">
        <v>308578</v>
      </c>
      <c r="P62" s="3">
        <v>310501</v>
      </c>
    </row>
    <row r="63" spans="1:16" x14ac:dyDescent="0.3">
      <c r="A63" s="3" t="s">
        <v>62</v>
      </c>
      <c r="B63" s="3">
        <v>30942.318845207901</v>
      </c>
      <c r="C63" s="3">
        <v>33045.482247478198</v>
      </c>
      <c r="D63" s="3">
        <v>41542.115353310503</v>
      </c>
      <c r="E63" s="3">
        <v>18865.950777821501</v>
      </c>
      <c r="F63" s="3">
        <v>22910.1953495989</v>
      </c>
      <c r="G63" s="3">
        <v>18240.541181352499</v>
      </c>
      <c r="H63" s="3">
        <v>32606.093541315498</v>
      </c>
      <c r="I63" s="3">
        <v>21293.366595165298</v>
      </c>
      <c r="J63" s="3">
        <v>16614.283799211498</v>
      </c>
      <c r="K63" s="3">
        <v>18700.453935389502</v>
      </c>
      <c r="L63" s="3">
        <v>19542.777458687298</v>
      </c>
      <c r="M63" s="3">
        <v>27042.658543607398</v>
      </c>
      <c r="N63" s="3">
        <v>24248.251473795899</v>
      </c>
      <c r="O63" s="3">
        <v>27004.5330712133</v>
      </c>
      <c r="P63" s="3">
        <v>25817.0068948958</v>
      </c>
    </row>
    <row r="64" spans="1:16" x14ac:dyDescent="0.3">
      <c r="A64" s="3" t="s">
        <v>63</v>
      </c>
      <c r="B64" s="3">
        <v>28361549.2457541</v>
      </c>
      <c r="C64" s="3">
        <v>23554987.08391</v>
      </c>
      <c r="D64" s="3">
        <v>23942150.103790101</v>
      </c>
      <c r="E64" s="3">
        <v>31957460.834669702</v>
      </c>
      <c r="F64" s="3">
        <v>42067626.363538399</v>
      </c>
      <c r="G64" s="3">
        <v>36918990.996556103</v>
      </c>
      <c r="H64" s="3">
        <v>58452589.635347299</v>
      </c>
      <c r="I64" s="3">
        <v>42916080.541850798</v>
      </c>
      <c r="J64" s="3">
        <v>51243055.132695101</v>
      </c>
      <c r="K64" s="3">
        <v>43300584.167680301</v>
      </c>
      <c r="L64" s="3">
        <v>36307690.613364503</v>
      </c>
      <c r="M64" s="3">
        <v>36729199.855813399</v>
      </c>
      <c r="N64" s="3">
        <v>37527600.8318813</v>
      </c>
      <c r="O64" s="3">
        <v>54075104.347289197</v>
      </c>
      <c r="P64" s="3">
        <v>36336355.499107897</v>
      </c>
    </row>
    <row r="65" spans="1:16" x14ac:dyDescent="0.3">
      <c r="A65" s="3" t="s">
        <v>64</v>
      </c>
      <c r="B65" s="3">
        <v>899909.96989521105</v>
      </c>
      <c r="C65" s="3">
        <v>1201808.49116039</v>
      </c>
      <c r="D65" s="3">
        <v>1065232.26795734</v>
      </c>
      <c r="E65" s="3">
        <v>656797.89204923494</v>
      </c>
      <c r="F65" s="3">
        <v>888096.66920536896</v>
      </c>
      <c r="G65" s="3">
        <v>542248.08334925305</v>
      </c>
      <c r="H65" s="3">
        <v>525280.02944704494</v>
      </c>
      <c r="I65" s="3">
        <v>392534.90423349699</v>
      </c>
      <c r="J65" s="3">
        <v>479791.73914984398</v>
      </c>
      <c r="K65" s="3">
        <v>128912.96893766899</v>
      </c>
      <c r="L65" s="3">
        <v>179248.82203140401</v>
      </c>
      <c r="M65" s="3">
        <v>161344.003373235</v>
      </c>
      <c r="N65" s="3">
        <v>106851.892371996</v>
      </c>
      <c r="O65" s="3">
        <v>71805.223641616802</v>
      </c>
      <c r="P65" s="3">
        <v>98190.129421378893</v>
      </c>
    </row>
    <row r="66" spans="1:16" x14ac:dyDescent="0.3">
      <c r="A66" s="3" t="s">
        <v>65</v>
      </c>
      <c r="B66" s="3">
        <v>8738079.1446526702</v>
      </c>
      <c r="C66" s="3">
        <v>7603135.7145320904</v>
      </c>
      <c r="D66" s="3">
        <v>7523845.4737492297</v>
      </c>
      <c r="E66" s="3">
        <v>8880631.8844927792</v>
      </c>
      <c r="F66" s="3">
        <v>11633746.4075436</v>
      </c>
      <c r="G66" s="3">
        <v>9903832.5041468795</v>
      </c>
      <c r="H66" s="3">
        <v>15464815.5605835</v>
      </c>
      <c r="I66" s="3">
        <v>11548059.8230664</v>
      </c>
      <c r="J66" s="3">
        <v>12942680.1604931</v>
      </c>
      <c r="K66" s="3">
        <v>12667222.7733538</v>
      </c>
      <c r="L66" s="3">
        <v>11022773.669814499</v>
      </c>
      <c r="M66" s="3">
        <v>11220921.762115501</v>
      </c>
      <c r="N66" s="3">
        <v>10472324.920748999</v>
      </c>
      <c r="O66" s="3">
        <v>15150296.0768367</v>
      </c>
      <c r="P66" s="3">
        <v>10184104.571099499</v>
      </c>
    </row>
    <row r="67" spans="1:16" x14ac:dyDescent="0.3">
      <c r="A67" s="3" t="s">
        <v>66</v>
      </c>
      <c r="B67" s="3">
        <v>18079.7589915524</v>
      </c>
      <c r="C67" s="3">
        <v>18470.664155715102</v>
      </c>
      <c r="D67" s="3">
        <v>24741.793051568198</v>
      </c>
      <c r="E67" s="3">
        <v>7839.5563855022001</v>
      </c>
      <c r="F67" s="3">
        <v>17317.117569144</v>
      </c>
      <c r="G67" s="3">
        <v>10283.4796484503</v>
      </c>
      <c r="H67" s="3">
        <v>12141.4068161048</v>
      </c>
      <c r="I67" s="3">
        <v>11637.7624931098</v>
      </c>
      <c r="J67" s="3">
        <v>15812.2436654064</v>
      </c>
      <c r="K67" s="3">
        <v>18929.734588112398</v>
      </c>
      <c r="L67" s="3">
        <v>18954.817116883401</v>
      </c>
      <c r="M67" s="3">
        <v>15796.0618268993</v>
      </c>
      <c r="N67" s="3">
        <v>12358.4282859248</v>
      </c>
      <c r="O67" s="3">
        <v>19106.424147389102</v>
      </c>
      <c r="P67" s="3">
        <v>16867.9405991124</v>
      </c>
    </row>
    <row r="68" spans="1:16" x14ac:dyDescent="0.3">
      <c r="A68" s="3" t="s">
        <v>67</v>
      </c>
      <c r="B68" s="3">
        <v>46708.447046182999</v>
      </c>
      <c r="C68" s="3">
        <v>46582.932753339701</v>
      </c>
      <c r="D68" s="3">
        <v>64644.253683060502</v>
      </c>
      <c r="E68" s="3">
        <v>27391.413910560801</v>
      </c>
      <c r="F68" s="3">
        <v>39495.837549752199</v>
      </c>
      <c r="G68" s="3">
        <v>34363.741837188303</v>
      </c>
      <c r="H68" s="3">
        <v>41815.345117609002</v>
      </c>
      <c r="I68" s="3">
        <v>32560.663394622399</v>
      </c>
      <c r="J68" s="3">
        <v>49370.029194492701</v>
      </c>
      <c r="K68" s="3">
        <v>72129.2240346115</v>
      </c>
      <c r="L68" s="3">
        <v>52363.068224404502</v>
      </c>
      <c r="M68" s="3">
        <v>53153.674867634698</v>
      </c>
      <c r="N68" s="3">
        <v>75608.801703848803</v>
      </c>
      <c r="O68" s="3">
        <v>47761.759418048001</v>
      </c>
      <c r="P68" s="3">
        <v>54132.502625058398</v>
      </c>
    </row>
    <row r="69" spans="1:16" x14ac:dyDescent="0.3">
      <c r="A69" s="3" t="s">
        <v>68</v>
      </c>
      <c r="B69" s="3">
        <v>1456154.4012845</v>
      </c>
      <c r="C69" s="3">
        <v>1113290.08949682</v>
      </c>
      <c r="D69" s="3">
        <v>1042490.09735096</v>
      </c>
      <c r="E69" s="3">
        <v>1496314.3612986901</v>
      </c>
      <c r="F69" s="3">
        <v>2222708.31893375</v>
      </c>
      <c r="G69" s="3">
        <v>1914658.1321644899</v>
      </c>
      <c r="H69" s="3">
        <v>3103079.6608895701</v>
      </c>
      <c r="I69" s="3">
        <v>2529148.84429541</v>
      </c>
      <c r="J69" s="3">
        <v>2788605.22957337</v>
      </c>
      <c r="K69" s="3">
        <v>1708189.6882883401</v>
      </c>
      <c r="L69" s="3">
        <v>1269935.7247816201</v>
      </c>
      <c r="M69" s="3">
        <v>1322083.06475005</v>
      </c>
      <c r="N69" s="3">
        <v>1710740.85715453</v>
      </c>
      <c r="O69" s="3">
        <v>2589193.5411364902</v>
      </c>
      <c r="P69" s="3">
        <v>1427154.48454569</v>
      </c>
    </row>
    <row r="70" spans="1:16" x14ac:dyDescent="0.3">
      <c r="A70" s="3" t="s">
        <v>69</v>
      </c>
      <c r="B70" s="3">
        <v>172010.496479208</v>
      </c>
      <c r="C70" s="3">
        <v>157730.35500916</v>
      </c>
      <c r="D70" s="3">
        <v>208101.213329391</v>
      </c>
      <c r="E70" s="3">
        <v>96544.678885411297</v>
      </c>
      <c r="F70" s="3">
        <v>155249.65029417601</v>
      </c>
      <c r="G70" s="3">
        <v>140331.576748616</v>
      </c>
      <c r="H70" s="3">
        <v>205815.51554620001</v>
      </c>
      <c r="I70" s="3">
        <v>159156.10892502</v>
      </c>
      <c r="J70" s="3">
        <v>176569.99172891301</v>
      </c>
      <c r="K70" s="3">
        <v>119751.23371528101</v>
      </c>
      <c r="L70" s="3">
        <v>124839.459962048</v>
      </c>
      <c r="M70" s="3">
        <v>132202.13834980901</v>
      </c>
      <c r="N70" s="3">
        <v>122232.773064963</v>
      </c>
      <c r="O70" s="3">
        <v>145516.00883039701</v>
      </c>
      <c r="P70" s="3">
        <v>139721.42855489999</v>
      </c>
    </row>
    <row r="71" spans="1:16" x14ac:dyDescent="0.3">
      <c r="A71" s="3" t="s">
        <v>70</v>
      </c>
      <c r="B71" s="3">
        <v>16601.9534881459</v>
      </c>
      <c r="C71" s="3">
        <v>13161.001239421101</v>
      </c>
      <c r="D71" s="3">
        <v>18478.943923122399</v>
      </c>
      <c r="E71" s="3">
        <v>15936.1307873606</v>
      </c>
      <c r="F71" s="3">
        <v>20902.007826909401</v>
      </c>
      <c r="G71" s="3">
        <v>12522.6487955225</v>
      </c>
      <c r="H71" s="3">
        <v>18534.3892994056</v>
      </c>
      <c r="I71" s="3">
        <v>21020.048769530102</v>
      </c>
      <c r="J71" s="3">
        <v>18531.068437016798</v>
      </c>
      <c r="K71" s="3">
        <v>5709.6322599771802</v>
      </c>
      <c r="L71" s="3">
        <v>17556.290028458399</v>
      </c>
      <c r="M71" s="3">
        <v>5824.8001917371903</v>
      </c>
      <c r="N71" s="3">
        <v>5321.2239245989604</v>
      </c>
      <c r="O71" s="3" t="s">
        <v>7</v>
      </c>
      <c r="P71" s="3">
        <v>5728.9710919786003</v>
      </c>
    </row>
    <row r="72" spans="1:16" x14ac:dyDescent="0.3">
      <c r="A72" s="3" t="s">
        <v>71</v>
      </c>
      <c r="B72" s="3">
        <v>109724.767650391</v>
      </c>
      <c r="C72" s="3">
        <v>105099.12702487801</v>
      </c>
      <c r="D72" s="3">
        <v>337665.11118664802</v>
      </c>
      <c r="E72" s="3">
        <v>169084.841068106</v>
      </c>
      <c r="F72" s="3">
        <v>79120.916775543999</v>
      </c>
      <c r="G72" s="3">
        <v>77666.3114947742</v>
      </c>
      <c r="H72" s="3">
        <v>87973.925484779596</v>
      </c>
      <c r="I72" s="3">
        <v>67854.6783520647</v>
      </c>
      <c r="J72" s="3">
        <v>60999.397742292596</v>
      </c>
      <c r="K72" s="3">
        <v>124757.91294047399</v>
      </c>
      <c r="L72" s="3">
        <v>190225.900109551</v>
      </c>
      <c r="M72" s="3">
        <v>63792.652362751702</v>
      </c>
      <c r="N72" s="3">
        <v>29066.877809203201</v>
      </c>
      <c r="O72" s="3">
        <v>33437.076833846797</v>
      </c>
      <c r="P72" s="3">
        <v>141632.675954365</v>
      </c>
    </row>
    <row r="73" spans="1:16" x14ac:dyDescent="0.3">
      <c r="A73" s="3" t="s">
        <v>72</v>
      </c>
      <c r="B73" s="3">
        <v>1845605.79934585</v>
      </c>
      <c r="C73" s="3">
        <v>1688313.14570596</v>
      </c>
      <c r="D73" s="3">
        <v>464661.53572311701</v>
      </c>
      <c r="E73" s="3">
        <v>230818.56387083599</v>
      </c>
      <c r="F73" s="3">
        <v>734576.05526284606</v>
      </c>
      <c r="G73" s="3">
        <v>427644.203356913</v>
      </c>
      <c r="H73" s="3">
        <v>257185.38039227601</v>
      </c>
      <c r="I73" s="3">
        <v>428422.74619259301</v>
      </c>
      <c r="J73" s="3">
        <v>511240.90000782599</v>
      </c>
      <c r="K73" s="3">
        <v>635109.55339818797</v>
      </c>
      <c r="L73" s="3">
        <v>344757.73116400902</v>
      </c>
      <c r="M73" s="3">
        <v>1006652.4528116999</v>
      </c>
      <c r="N73" s="3">
        <v>1939309.24535338</v>
      </c>
      <c r="O73" s="3">
        <v>1421688.5435099399</v>
      </c>
      <c r="P73" s="3">
        <v>349979.34779802797</v>
      </c>
    </row>
    <row r="74" spans="1:16" x14ac:dyDescent="0.3">
      <c r="A74" s="3" t="s">
        <v>73</v>
      </c>
      <c r="B74" s="3">
        <v>9331663.1839531306</v>
      </c>
      <c r="C74" s="3">
        <v>9372323.5124632306</v>
      </c>
      <c r="D74" s="3">
        <v>4751535.4485204499</v>
      </c>
      <c r="E74" s="3">
        <v>5390119.1344867498</v>
      </c>
      <c r="F74" s="3">
        <v>4553547.5909632202</v>
      </c>
      <c r="G74" s="3">
        <v>2922598.9917376498</v>
      </c>
      <c r="H74" s="3">
        <v>6139713.2020924902</v>
      </c>
      <c r="I74" s="3">
        <v>3510458.02696783</v>
      </c>
      <c r="J74" s="3">
        <v>3692146.88606543</v>
      </c>
      <c r="K74" s="3">
        <v>3926598.1982386201</v>
      </c>
      <c r="L74" s="3">
        <v>2628353.83966893</v>
      </c>
      <c r="M74" s="3">
        <v>2688121.0553679401</v>
      </c>
      <c r="N74" s="3">
        <v>3406381.0826748898</v>
      </c>
      <c r="O74" s="3">
        <v>2971800.2628120701</v>
      </c>
      <c r="P74" s="3">
        <v>2120284.2700729799</v>
      </c>
    </row>
    <row r="75" spans="1:16" x14ac:dyDescent="0.3">
      <c r="A75" s="3" t="s">
        <v>74</v>
      </c>
      <c r="B75" s="3">
        <v>4394076.2230989803</v>
      </c>
      <c r="C75" s="3">
        <v>4874544.6818233402</v>
      </c>
      <c r="D75" s="3">
        <v>4770868.5886768596</v>
      </c>
      <c r="E75" s="3">
        <v>2632316.5369675201</v>
      </c>
      <c r="F75" s="3">
        <v>4248230.49648734</v>
      </c>
      <c r="G75" s="3">
        <v>3290642.0470792698</v>
      </c>
      <c r="H75" s="3">
        <v>3512955.8654910801</v>
      </c>
      <c r="I75" s="3">
        <v>3604708.0378453401</v>
      </c>
      <c r="J75" s="3">
        <v>3435491.4789792099</v>
      </c>
      <c r="K75" s="3">
        <v>3232817.3697461798</v>
      </c>
      <c r="L75" s="3">
        <v>3235949.6734996201</v>
      </c>
      <c r="M75" s="3">
        <v>3137396.1947125201</v>
      </c>
      <c r="N75" s="3">
        <v>2841263.9253819101</v>
      </c>
      <c r="O75" s="3">
        <v>2721197.06642714</v>
      </c>
      <c r="P75" s="3">
        <v>2608232.4777066698</v>
      </c>
    </row>
    <row r="76" spans="1:16" x14ac:dyDescent="0.3">
      <c r="A76" s="3" t="s">
        <v>75</v>
      </c>
      <c r="B76" s="3">
        <v>2470172.9334564898</v>
      </c>
      <c r="C76" s="3">
        <v>1781225.3417501701</v>
      </c>
      <c r="D76" s="3">
        <v>1729038.3696228201</v>
      </c>
      <c r="E76" s="3">
        <v>2510149.4601243702</v>
      </c>
      <c r="F76" s="3">
        <v>2467523.36457517</v>
      </c>
      <c r="G76" s="3">
        <v>1993835.72120454</v>
      </c>
      <c r="H76" s="3">
        <v>1096874.06169702</v>
      </c>
      <c r="I76" s="3">
        <v>1777128.2153604601</v>
      </c>
      <c r="J76" s="3">
        <v>1793473.8621887299</v>
      </c>
      <c r="K76" s="3">
        <v>1108779.15615221</v>
      </c>
      <c r="L76" s="3">
        <v>797523.38491983502</v>
      </c>
      <c r="M76" s="3">
        <v>932794.36709099205</v>
      </c>
      <c r="N76" s="3">
        <v>885865.92128247698</v>
      </c>
      <c r="O76" s="3">
        <v>741992.61132410599</v>
      </c>
      <c r="P76" s="3">
        <v>616580.39693763701</v>
      </c>
    </row>
    <row r="77" spans="1:16" x14ac:dyDescent="0.3">
      <c r="A77" s="3" t="s">
        <v>76</v>
      </c>
      <c r="B77" s="3">
        <v>11081.931514571401</v>
      </c>
      <c r="C77" s="3">
        <v>9389.6279126386999</v>
      </c>
      <c r="D77" s="3">
        <v>17078.108380474499</v>
      </c>
      <c r="E77" s="3">
        <v>8604.8744617976699</v>
      </c>
      <c r="F77" s="3">
        <v>9200.1040235281307</v>
      </c>
      <c r="G77" s="3">
        <v>8084.5183493376599</v>
      </c>
      <c r="H77" s="3">
        <v>5660.11618988194</v>
      </c>
      <c r="I77" s="3">
        <v>5704.1822059692604</v>
      </c>
      <c r="J77" s="3">
        <v>6749.2483838425196</v>
      </c>
      <c r="K77" s="3">
        <v>9946.5668616859693</v>
      </c>
      <c r="L77" s="3">
        <v>10941.1887193698</v>
      </c>
      <c r="M77" s="3">
        <v>10584.2156051281</v>
      </c>
      <c r="N77" s="3">
        <v>6712.6044643565501</v>
      </c>
      <c r="O77" s="3" t="s">
        <v>7</v>
      </c>
      <c r="P77" s="3" t="s">
        <v>7</v>
      </c>
    </row>
    <row r="78" spans="1:16" x14ac:dyDescent="0.3">
      <c r="A78" s="3" t="s">
        <v>77</v>
      </c>
      <c r="B78" s="3">
        <v>4949906.10767614</v>
      </c>
      <c r="C78" s="3">
        <v>4541448.8818763103</v>
      </c>
      <c r="D78" s="3">
        <v>6080125.1026708204</v>
      </c>
      <c r="E78" s="3">
        <v>3627946.9155689999</v>
      </c>
      <c r="F78" s="3">
        <v>7671475.0058834003</v>
      </c>
      <c r="G78" s="3">
        <v>7853435.0705672102</v>
      </c>
      <c r="H78" s="3">
        <v>10894103.205080099</v>
      </c>
      <c r="I78" s="3">
        <v>9722276.3144898694</v>
      </c>
      <c r="J78" s="3">
        <v>10078478.6310053</v>
      </c>
      <c r="K78" s="3">
        <v>4313691.1667931201</v>
      </c>
      <c r="L78" s="3">
        <v>4827477.7056219196</v>
      </c>
      <c r="M78" s="3">
        <v>4600427.1334112799</v>
      </c>
      <c r="N78" s="3">
        <v>6938455.1129455799</v>
      </c>
      <c r="O78" s="3">
        <v>8751623.9115432706</v>
      </c>
      <c r="P78" s="3">
        <v>7031281.8951979196</v>
      </c>
    </row>
    <row r="79" spans="1:16" x14ac:dyDescent="0.3">
      <c r="A79" s="3" t="s">
        <v>78</v>
      </c>
      <c r="B79" s="3">
        <v>123946.76734232499</v>
      </c>
      <c r="C79" s="3">
        <v>109326.299489233</v>
      </c>
      <c r="D79" s="3">
        <v>106802.41288411499</v>
      </c>
      <c r="E79" s="3">
        <v>147340.524337579</v>
      </c>
      <c r="F79" s="3">
        <v>178386.16734215899</v>
      </c>
      <c r="G79" s="3">
        <v>161217.742185888</v>
      </c>
      <c r="H79" s="3">
        <v>242386.58305297201</v>
      </c>
      <c r="I79" s="3">
        <v>192893.24304685101</v>
      </c>
      <c r="J79" s="3">
        <v>222863.574501122</v>
      </c>
      <c r="K79" s="3">
        <v>175325.49204911201</v>
      </c>
      <c r="L79" s="3">
        <v>151420.457661853</v>
      </c>
      <c r="M79" s="3">
        <v>168046.55964115699</v>
      </c>
      <c r="N79" s="3">
        <v>175573.45080212899</v>
      </c>
      <c r="O79" s="3">
        <v>237325.33932898601</v>
      </c>
      <c r="P79" s="3">
        <v>158691.24993717199</v>
      </c>
    </row>
    <row r="80" spans="1:16" x14ac:dyDescent="0.3">
      <c r="A80" s="3" t="s">
        <v>79</v>
      </c>
      <c r="B80" s="3">
        <v>1478774</v>
      </c>
      <c r="C80" s="3">
        <v>1711943</v>
      </c>
      <c r="D80" s="3">
        <v>1629959</v>
      </c>
      <c r="E80" s="3">
        <v>350417</v>
      </c>
      <c r="F80" s="3">
        <v>600904</v>
      </c>
      <c r="G80" s="3">
        <v>383905</v>
      </c>
      <c r="H80" s="3">
        <v>354360</v>
      </c>
      <c r="I80" s="3">
        <v>287129</v>
      </c>
      <c r="J80" s="3">
        <v>297215</v>
      </c>
      <c r="K80" s="3">
        <v>1590674</v>
      </c>
      <c r="L80" s="3">
        <v>1653913</v>
      </c>
      <c r="M80" s="3">
        <v>1619407</v>
      </c>
      <c r="N80" s="3">
        <v>1047827</v>
      </c>
      <c r="O80" s="3">
        <v>990402</v>
      </c>
      <c r="P80" s="3">
        <v>995202</v>
      </c>
    </row>
    <row r="81" spans="1:16" x14ac:dyDescent="0.3">
      <c r="A81" s="3" t="s">
        <v>80</v>
      </c>
      <c r="B81" s="3">
        <v>250234.958056373</v>
      </c>
      <c r="C81" s="3">
        <v>265515.01877635298</v>
      </c>
      <c r="D81" s="3">
        <v>253245.351947502</v>
      </c>
      <c r="E81" s="3">
        <v>193654.17298161401</v>
      </c>
      <c r="F81" s="3">
        <v>240732.32306555699</v>
      </c>
      <c r="G81" s="3">
        <v>197119.08993255001</v>
      </c>
      <c r="H81" s="3">
        <v>223251.161211075</v>
      </c>
      <c r="I81" s="3">
        <v>171321.64892423901</v>
      </c>
      <c r="J81" s="3">
        <v>145925.10139381199</v>
      </c>
      <c r="K81" s="3">
        <v>75215.1974265522</v>
      </c>
      <c r="L81" s="3">
        <v>71863.715453911995</v>
      </c>
      <c r="M81" s="3">
        <v>68272.463558379299</v>
      </c>
      <c r="N81" s="3">
        <v>42169.2259117988</v>
      </c>
      <c r="O81" s="3">
        <v>61341.146032925302</v>
      </c>
      <c r="P81" s="3">
        <v>44267.854681079902</v>
      </c>
    </row>
    <row r="82" spans="1:16" x14ac:dyDescent="0.3">
      <c r="A82" s="3" t="s">
        <v>81</v>
      </c>
      <c r="B82" s="3">
        <v>25073.008161533398</v>
      </c>
      <c r="C82" s="3">
        <v>24917.3419172176</v>
      </c>
      <c r="D82" s="3">
        <v>20925.661423335801</v>
      </c>
      <c r="E82" s="3">
        <v>26656.811351972399</v>
      </c>
      <c r="F82" s="3">
        <v>34064.647846001797</v>
      </c>
      <c r="G82" s="3">
        <v>33224.832609985802</v>
      </c>
      <c r="H82" s="3">
        <v>41133.345327567898</v>
      </c>
      <c r="I82" s="3">
        <v>40579.557395391297</v>
      </c>
      <c r="J82" s="3">
        <v>39833.738160003399</v>
      </c>
      <c r="K82" s="3">
        <v>33441.949969691203</v>
      </c>
      <c r="L82" s="3">
        <v>31985.187209907301</v>
      </c>
      <c r="M82" s="3">
        <v>32452.434399025002</v>
      </c>
      <c r="N82" s="3">
        <v>32738.566797955598</v>
      </c>
      <c r="O82" s="3">
        <v>44237.794753071903</v>
      </c>
      <c r="P82" s="3">
        <v>33944.455852515297</v>
      </c>
    </row>
    <row r="83" spans="1:16" x14ac:dyDescent="0.3">
      <c r="A83" s="3" t="s">
        <v>82</v>
      </c>
      <c r="B83" s="3">
        <v>537048</v>
      </c>
      <c r="C83" s="3">
        <v>398467</v>
      </c>
      <c r="D83" s="3">
        <v>464149</v>
      </c>
      <c r="E83" s="3">
        <v>797323</v>
      </c>
      <c r="F83" s="3">
        <v>1051189</v>
      </c>
      <c r="G83" s="3">
        <v>760335</v>
      </c>
      <c r="H83" s="3">
        <v>1399905</v>
      </c>
      <c r="I83" s="3">
        <v>1008723</v>
      </c>
      <c r="J83" s="3">
        <v>1082906</v>
      </c>
      <c r="K83" s="3">
        <v>741935</v>
      </c>
      <c r="L83" s="3">
        <v>591725</v>
      </c>
      <c r="M83" s="3">
        <v>572210</v>
      </c>
      <c r="N83" s="3">
        <v>692080</v>
      </c>
      <c r="O83" s="3">
        <v>1108590</v>
      </c>
      <c r="P83" s="3">
        <v>740430</v>
      </c>
    </row>
    <row r="84" spans="1:16" x14ac:dyDescent="0.3">
      <c r="A84" s="3" t="s">
        <v>83</v>
      </c>
      <c r="B84" s="3">
        <v>964467.40700105997</v>
      </c>
      <c r="C84" s="3">
        <v>822195.40294433106</v>
      </c>
      <c r="D84" s="3">
        <v>777164.85408516298</v>
      </c>
      <c r="E84" s="3">
        <v>865077.04251511605</v>
      </c>
      <c r="F84" s="3">
        <v>589661.12890185497</v>
      </c>
      <c r="G84" s="3">
        <v>420438.69978174899</v>
      </c>
      <c r="H84" s="3">
        <v>785875.05546425504</v>
      </c>
      <c r="I84" s="3">
        <v>555495.95185928105</v>
      </c>
      <c r="J84" s="3">
        <v>598984.57033798599</v>
      </c>
      <c r="K84" s="3">
        <v>678944.60636519105</v>
      </c>
      <c r="L84" s="3">
        <v>522818.52921639598</v>
      </c>
      <c r="M84" s="3">
        <v>493600.66567704797</v>
      </c>
      <c r="N84" s="3">
        <v>444984.77528057998</v>
      </c>
      <c r="O84" s="3">
        <v>516923.62837016198</v>
      </c>
      <c r="P84" s="3">
        <v>406779.30956000299</v>
      </c>
    </row>
    <row r="85" spans="1:16" x14ac:dyDescent="0.3">
      <c r="A85" s="3" t="s">
        <v>84</v>
      </c>
      <c r="B85" s="3">
        <v>18048</v>
      </c>
      <c r="C85" s="3">
        <v>13897</v>
      </c>
      <c r="D85" s="3">
        <v>18652</v>
      </c>
      <c r="E85" s="3">
        <v>25819</v>
      </c>
      <c r="F85" s="3">
        <v>20634</v>
      </c>
      <c r="G85" s="3">
        <v>36988</v>
      </c>
      <c r="H85" s="3">
        <v>110757</v>
      </c>
      <c r="I85" s="3">
        <v>48211</v>
      </c>
      <c r="J85" s="3">
        <v>78205</v>
      </c>
      <c r="K85" s="3">
        <v>54816</v>
      </c>
      <c r="L85" s="3">
        <v>80160</v>
      </c>
      <c r="M85" s="3">
        <v>46218</v>
      </c>
      <c r="N85" s="3">
        <v>144834</v>
      </c>
      <c r="O85" s="3">
        <v>284359</v>
      </c>
      <c r="P85" s="3">
        <v>351751</v>
      </c>
    </row>
    <row r="86" spans="1:16" x14ac:dyDescent="0.3">
      <c r="A86" s="3" t="s">
        <v>85</v>
      </c>
      <c r="B86" s="3">
        <v>147911381.56951901</v>
      </c>
      <c r="C86" s="3">
        <v>119115312.781645</v>
      </c>
      <c r="D86" s="3">
        <v>203873337.75072899</v>
      </c>
      <c r="E86" s="3">
        <v>51259231.842703298</v>
      </c>
      <c r="F86" s="3">
        <v>78906799.444739297</v>
      </c>
      <c r="G86" s="3">
        <v>55822546.885988601</v>
      </c>
      <c r="H86" s="3">
        <v>41115989.489016101</v>
      </c>
      <c r="I86" s="3">
        <v>56232411.558796003</v>
      </c>
      <c r="J86" s="3">
        <v>54992577.315660402</v>
      </c>
      <c r="K86" s="3">
        <v>151779763.307403</v>
      </c>
      <c r="L86" s="3">
        <v>152619055.626122</v>
      </c>
      <c r="M86" s="3">
        <v>151169259.09876201</v>
      </c>
      <c r="N86" s="3">
        <v>99501336.773563206</v>
      </c>
      <c r="O86" s="3">
        <v>104865509.905863</v>
      </c>
      <c r="P86" s="3">
        <v>81834183.161359802</v>
      </c>
    </row>
    <row r="87" spans="1:16" x14ac:dyDescent="0.3">
      <c r="A87" s="3" t="s">
        <v>86</v>
      </c>
      <c r="B87" s="3">
        <v>514655.82866331202</v>
      </c>
      <c r="C87" s="3">
        <v>354645.51701655798</v>
      </c>
      <c r="D87" s="3">
        <v>287878.62213156099</v>
      </c>
      <c r="E87" s="3">
        <v>299717.58686943399</v>
      </c>
      <c r="F87" s="3">
        <v>305915.473391701</v>
      </c>
      <c r="G87" s="3">
        <v>188861.19786108501</v>
      </c>
      <c r="H87" s="3">
        <v>151767.317094586</v>
      </c>
      <c r="I87" s="3">
        <v>208005.88868645599</v>
      </c>
      <c r="J87" s="3">
        <v>223747.13183099701</v>
      </c>
      <c r="K87" s="3">
        <v>266566.47223810002</v>
      </c>
      <c r="L87" s="3">
        <v>171064.24386496501</v>
      </c>
      <c r="M87" s="3">
        <v>158161.87681527901</v>
      </c>
      <c r="N87" s="3">
        <v>168192.16662080601</v>
      </c>
      <c r="O87" s="3">
        <v>158331.22223113501</v>
      </c>
      <c r="P87" s="3">
        <v>152279.29956822301</v>
      </c>
    </row>
    <row r="88" spans="1:16" x14ac:dyDescent="0.3">
      <c r="A88" s="3" t="s">
        <v>87</v>
      </c>
      <c r="B88" s="3">
        <v>156117</v>
      </c>
      <c r="C88" s="3">
        <v>110089</v>
      </c>
      <c r="D88" s="3">
        <v>99692</v>
      </c>
      <c r="E88" s="3">
        <v>148330</v>
      </c>
      <c r="F88" s="3">
        <v>227073</v>
      </c>
      <c r="G88" s="3">
        <v>223623</v>
      </c>
      <c r="H88" s="3">
        <v>418768</v>
      </c>
      <c r="I88" s="3">
        <v>250248</v>
      </c>
      <c r="J88" s="3">
        <v>253897</v>
      </c>
      <c r="K88" s="3">
        <v>184722</v>
      </c>
      <c r="L88" s="3">
        <v>129314</v>
      </c>
      <c r="M88" s="3">
        <v>151095</v>
      </c>
      <c r="N88" s="3">
        <v>220408</v>
      </c>
      <c r="O88" s="3">
        <v>312947</v>
      </c>
      <c r="P88" s="3">
        <v>669796</v>
      </c>
    </row>
    <row r="89" spans="1:16" x14ac:dyDescent="0.3">
      <c r="A89" s="3" t="s">
        <v>88</v>
      </c>
      <c r="B89" s="3">
        <v>1079155.49635389</v>
      </c>
      <c r="C89" s="3">
        <v>1306231.1199896601</v>
      </c>
      <c r="D89" s="3">
        <v>1271780.1482489</v>
      </c>
      <c r="E89" s="3">
        <v>840092.58283492597</v>
      </c>
      <c r="F89" s="3">
        <v>1100708.0549808999</v>
      </c>
      <c r="G89" s="3">
        <v>860413.51902100805</v>
      </c>
      <c r="H89" s="3">
        <v>1025041.11616694</v>
      </c>
      <c r="I89" s="3">
        <v>890730.74759877205</v>
      </c>
      <c r="J89" s="3">
        <v>762220.27256166795</v>
      </c>
      <c r="K89" s="3">
        <v>336856.63627620798</v>
      </c>
      <c r="L89" s="3">
        <v>273665.43816936598</v>
      </c>
      <c r="M89" s="3">
        <v>290238.72634496202</v>
      </c>
      <c r="N89" s="3">
        <v>183526.58097263699</v>
      </c>
      <c r="O89" s="3">
        <v>260264.29209376199</v>
      </c>
      <c r="P89" s="3">
        <v>175446.32370536</v>
      </c>
    </row>
    <row r="90" spans="1:16" x14ac:dyDescent="0.3">
      <c r="A90" s="3" t="s">
        <v>89</v>
      </c>
      <c r="B90" s="3">
        <v>120413</v>
      </c>
      <c r="C90" s="3">
        <v>73681</v>
      </c>
      <c r="D90" s="3">
        <v>152298</v>
      </c>
      <c r="E90" s="3">
        <v>72661</v>
      </c>
      <c r="F90" s="3">
        <v>120128</v>
      </c>
      <c r="G90" s="3">
        <v>91351</v>
      </c>
      <c r="H90" s="3">
        <v>107268</v>
      </c>
      <c r="I90" s="3">
        <v>115499</v>
      </c>
      <c r="J90" s="3">
        <v>113613</v>
      </c>
      <c r="K90" s="3">
        <v>131071</v>
      </c>
      <c r="L90" s="3">
        <v>128023</v>
      </c>
      <c r="M90" s="3">
        <v>113286</v>
      </c>
      <c r="N90" s="3">
        <v>101134</v>
      </c>
      <c r="O90" s="3">
        <v>121322</v>
      </c>
      <c r="P90" s="3">
        <v>86166</v>
      </c>
    </row>
    <row r="91" spans="1:16" x14ac:dyDescent="0.3">
      <c r="A91" s="3" t="s">
        <v>90</v>
      </c>
      <c r="B91" s="3">
        <v>14205279.4965216</v>
      </c>
      <c r="C91" s="3">
        <v>15658859.425522801</v>
      </c>
      <c r="D91" s="3">
        <v>15784190.136745799</v>
      </c>
      <c r="E91" s="3">
        <v>3813814.06145208</v>
      </c>
      <c r="F91" s="3">
        <v>5761174.1259077098</v>
      </c>
      <c r="G91" s="3">
        <v>3800913.6985563799</v>
      </c>
      <c r="H91" s="3">
        <v>3651186.8153698999</v>
      </c>
      <c r="I91" s="3">
        <v>2875856.8007488898</v>
      </c>
      <c r="J91" s="3">
        <v>2645874.5229130299</v>
      </c>
      <c r="K91" s="3">
        <v>15287997.882108901</v>
      </c>
      <c r="L91" s="3">
        <v>14785343.681536799</v>
      </c>
      <c r="M91" s="3">
        <v>15434744.9271631</v>
      </c>
      <c r="N91" s="3">
        <v>10107441.0900294</v>
      </c>
      <c r="O91" s="3">
        <v>9367386.5352437105</v>
      </c>
      <c r="P91" s="3">
        <v>9709823.4284010809</v>
      </c>
    </row>
    <row r="92" spans="1:16" x14ac:dyDescent="0.3">
      <c r="A92" s="3" t="s">
        <v>91</v>
      </c>
      <c r="B92" s="3">
        <v>2072872.6944040901</v>
      </c>
      <c r="C92" s="3">
        <v>2263632.3302035001</v>
      </c>
      <c r="D92" s="3">
        <v>2251696.7675615</v>
      </c>
      <c r="E92" s="3">
        <v>1016025.52687184</v>
      </c>
      <c r="F92" s="3">
        <v>1862276.42282813</v>
      </c>
      <c r="G92" s="3">
        <v>1400267.03875171</v>
      </c>
      <c r="H92" s="3">
        <v>1799510.40567162</v>
      </c>
      <c r="I92" s="3">
        <v>1502429.2596190299</v>
      </c>
      <c r="J92" s="3">
        <v>1405542.9927461699</v>
      </c>
      <c r="K92" s="3">
        <v>7068054.46813545</v>
      </c>
      <c r="L92" s="3">
        <v>6823466.0978989601</v>
      </c>
      <c r="M92" s="3">
        <v>5986157.5651725996</v>
      </c>
      <c r="N92" s="3">
        <v>3558434.9663935001</v>
      </c>
      <c r="O92" s="3">
        <v>3649961.6900284798</v>
      </c>
      <c r="P92" s="3">
        <v>3279791.9643282099</v>
      </c>
    </row>
    <row r="93" spans="1:16" x14ac:dyDescent="0.3">
      <c r="A93" s="3" t="s">
        <v>92</v>
      </c>
      <c r="B93" s="3">
        <v>12087434.8345442</v>
      </c>
      <c r="C93" s="3">
        <v>9973799.4931846391</v>
      </c>
      <c r="D93" s="3">
        <v>9034102.5825235993</v>
      </c>
      <c r="E93" s="3">
        <v>4662889.99808273</v>
      </c>
      <c r="F93" s="3">
        <v>5767173.4634326203</v>
      </c>
      <c r="G93" s="3">
        <v>3792877.9528006599</v>
      </c>
      <c r="H93" s="3">
        <v>4430028.4490120998</v>
      </c>
      <c r="I93" s="3">
        <v>4720279.3329983205</v>
      </c>
      <c r="J93" s="3">
        <v>5700078.16021966</v>
      </c>
      <c r="K93" s="3">
        <v>10994565.707794299</v>
      </c>
      <c r="L93" s="3">
        <v>8520190.5897284299</v>
      </c>
      <c r="M93" s="3">
        <v>10815307.8052152</v>
      </c>
      <c r="N93" s="3">
        <v>10521707.387900701</v>
      </c>
      <c r="O93" s="3">
        <v>8033590.7003247198</v>
      </c>
      <c r="P93" s="3">
        <v>6439824.8773491997</v>
      </c>
    </row>
    <row r="94" spans="1:16" x14ac:dyDescent="0.3">
      <c r="A94" s="3" t="s">
        <v>93</v>
      </c>
      <c r="B94" s="3">
        <v>8921569.9779428095</v>
      </c>
      <c r="C94" s="3">
        <v>9104469.4627723694</v>
      </c>
      <c r="D94" s="3">
        <v>8992634.6671696305</v>
      </c>
      <c r="E94" s="3">
        <v>4457933.8822962698</v>
      </c>
      <c r="F94" s="3">
        <v>5637710.6037502401</v>
      </c>
      <c r="G94" s="3">
        <v>4101087.0317713898</v>
      </c>
      <c r="H94" s="3">
        <v>3768792.39114139</v>
      </c>
      <c r="I94" s="3">
        <v>3848045.3486387599</v>
      </c>
      <c r="J94" s="3">
        <v>3430340.07133224</v>
      </c>
      <c r="K94" s="3">
        <v>12758898.369320299</v>
      </c>
      <c r="L94" s="3">
        <v>12828253.052968601</v>
      </c>
      <c r="M94" s="3">
        <v>11869561.8394536</v>
      </c>
      <c r="N94" s="3">
        <v>8955611.8374110907</v>
      </c>
      <c r="O94" s="3">
        <v>9250263.1486744992</v>
      </c>
      <c r="P94" s="3">
        <v>7392638.1661620997</v>
      </c>
    </row>
    <row r="95" spans="1:16" x14ac:dyDescent="0.3">
      <c r="A95" s="3" t="s">
        <v>94</v>
      </c>
      <c r="B95" s="3">
        <v>287902.72380234802</v>
      </c>
      <c r="C95" s="3">
        <v>360169.74260371801</v>
      </c>
      <c r="D95" s="3">
        <v>522232.91748955601</v>
      </c>
      <c r="E95" s="3">
        <v>343281.86410421098</v>
      </c>
      <c r="F95" s="3">
        <v>223972.09362071601</v>
      </c>
      <c r="G95" s="3">
        <v>209814.89707693801</v>
      </c>
      <c r="H95" s="3">
        <v>420035.85967462399</v>
      </c>
      <c r="I95" s="3">
        <v>248053.05494860199</v>
      </c>
      <c r="J95" s="3">
        <v>224193.89586183699</v>
      </c>
      <c r="K95" s="3">
        <v>443951.94713365601</v>
      </c>
      <c r="L95" s="3">
        <v>474795.18918229197</v>
      </c>
      <c r="M95" s="3">
        <v>505984.31195452</v>
      </c>
      <c r="N95" s="3">
        <v>240141.21178355601</v>
      </c>
      <c r="O95" s="3">
        <v>231113.45392323201</v>
      </c>
      <c r="P95" s="3">
        <v>316361.70758189098</v>
      </c>
    </row>
    <row r="96" spans="1:16" x14ac:dyDescent="0.3">
      <c r="A96" s="3" t="s">
        <v>95</v>
      </c>
      <c r="B96" s="3">
        <v>5694097.2784412997</v>
      </c>
      <c r="C96" s="3">
        <v>7004862.0436887303</v>
      </c>
      <c r="D96" s="3">
        <v>7141583.1313393898</v>
      </c>
      <c r="E96" s="3">
        <v>1574517.76723205</v>
      </c>
      <c r="F96" s="3">
        <v>3172827.8761238102</v>
      </c>
      <c r="G96" s="3">
        <v>2220487.2797212498</v>
      </c>
      <c r="H96" s="3">
        <v>1517840.23372427</v>
      </c>
      <c r="I96" s="3">
        <v>1490370.2628779199</v>
      </c>
      <c r="J96" s="3">
        <v>1270072.3421982001</v>
      </c>
      <c r="K96" s="3">
        <v>2812234.2390175601</v>
      </c>
      <c r="L96" s="3">
        <v>3271087.95851157</v>
      </c>
      <c r="M96" s="3">
        <v>3386211.0272133201</v>
      </c>
      <c r="N96" s="3">
        <v>1320683.11763357</v>
      </c>
      <c r="O96" s="3">
        <v>1303590.0742279899</v>
      </c>
      <c r="P96" s="3">
        <v>1457628.67371275</v>
      </c>
    </row>
    <row r="97" spans="1:16" x14ac:dyDescent="0.3">
      <c r="A97" s="3" t="s">
        <v>96</v>
      </c>
      <c r="B97" s="3">
        <v>125734.05031939301</v>
      </c>
      <c r="C97" s="3">
        <v>130739.137536072</v>
      </c>
      <c r="D97" s="3">
        <v>128690.723926582</v>
      </c>
      <c r="E97" s="3">
        <v>9823.7373492631705</v>
      </c>
      <c r="F97" s="3">
        <v>30898.81937057</v>
      </c>
      <c r="G97" s="3">
        <v>30917.2793202309</v>
      </c>
      <c r="H97" s="3">
        <v>50262.365825442699</v>
      </c>
      <c r="I97" s="3">
        <v>36888.570024009299</v>
      </c>
      <c r="J97" s="3">
        <v>34258.300363060996</v>
      </c>
      <c r="K97" s="3">
        <v>96711.207351450503</v>
      </c>
      <c r="L97" s="3">
        <v>103001.576912085</v>
      </c>
      <c r="M97" s="3">
        <v>104695.973493468</v>
      </c>
      <c r="N97" s="3">
        <v>413426.943796009</v>
      </c>
      <c r="O97" s="3">
        <v>400747.58795270597</v>
      </c>
      <c r="P97" s="3">
        <v>367103.76145422802</v>
      </c>
    </row>
    <row r="98" spans="1:16" x14ac:dyDescent="0.3">
      <c r="A98" s="3" t="s">
        <v>97</v>
      </c>
      <c r="B98" s="3">
        <v>9135.4863016051095</v>
      </c>
      <c r="C98" s="3">
        <v>11492.360152937999</v>
      </c>
      <c r="D98" s="3">
        <v>13225.610084337401</v>
      </c>
      <c r="E98" s="3">
        <v>26146.2594278244</v>
      </c>
      <c r="F98" s="3">
        <v>20599.113998229299</v>
      </c>
      <c r="G98" s="3">
        <v>17953.308636297399</v>
      </c>
      <c r="H98" s="3">
        <v>19743.054807439999</v>
      </c>
      <c r="I98" s="3">
        <v>24946.333746425898</v>
      </c>
      <c r="J98" s="3">
        <v>25321.126368505102</v>
      </c>
      <c r="K98" s="3">
        <v>22418.815501319001</v>
      </c>
      <c r="L98" s="3">
        <v>17478.548174932999</v>
      </c>
      <c r="M98" s="3">
        <v>20497.790302764599</v>
      </c>
      <c r="N98" s="3">
        <v>23494.486391110699</v>
      </c>
      <c r="O98" s="3">
        <v>19095.151832312</v>
      </c>
      <c r="P98" s="3">
        <v>27334.106136459901</v>
      </c>
    </row>
    <row r="99" spans="1:16" x14ac:dyDescent="0.3">
      <c r="A99" s="3" t="s">
        <v>98</v>
      </c>
      <c r="B99" s="3">
        <v>66325</v>
      </c>
      <c r="C99" s="3">
        <v>81896</v>
      </c>
      <c r="D99" s="3">
        <v>88583</v>
      </c>
      <c r="E99" s="3">
        <v>21689</v>
      </c>
      <c r="F99" s="3">
        <v>18957</v>
      </c>
      <c r="G99" s="3">
        <v>16231</v>
      </c>
      <c r="H99" s="3">
        <v>18409</v>
      </c>
      <c r="I99" s="3">
        <v>7564</v>
      </c>
      <c r="J99" s="3">
        <v>15369</v>
      </c>
      <c r="K99" s="3">
        <v>52799</v>
      </c>
      <c r="L99" s="3">
        <v>41119</v>
      </c>
      <c r="M99" s="3">
        <v>22332</v>
      </c>
      <c r="N99" s="3">
        <v>46848</v>
      </c>
      <c r="O99" s="3">
        <v>34660</v>
      </c>
      <c r="P99" s="3">
        <v>29593</v>
      </c>
    </row>
    <row r="100" spans="1:16" x14ac:dyDescent="0.3">
      <c r="A100" s="3" t="s">
        <v>99</v>
      </c>
      <c r="B100" s="3">
        <v>36729.514097400199</v>
      </c>
      <c r="C100" s="3" t="s">
        <v>7</v>
      </c>
      <c r="D100" s="3">
        <v>50266.3130853818</v>
      </c>
      <c r="E100" s="3">
        <v>17415.170153543499</v>
      </c>
      <c r="F100" s="3">
        <v>34151.990883412604</v>
      </c>
      <c r="G100" s="3">
        <v>26929.865330279099</v>
      </c>
      <c r="H100" s="3">
        <v>30692.171644274</v>
      </c>
      <c r="I100" s="3">
        <v>27423.898063122899</v>
      </c>
      <c r="J100" s="3">
        <v>23955.1899768945</v>
      </c>
      <c r="K100" s="3">
        <v>26016.407883185599</v>
      </c>
      <c r="L100" s="3">
        <v>26403.268213838801</v>
      </c>
      <c r="M100" s="3">
        <v>28003.318443182201</v>
      </c>
      <c r="N100" s="3">
        <v>20867.687208198498</v>
      </c>
      <c r="O100" s="3">
        <v>25430.2065452346</v>
      </c>
      <c r="P100" s="3">
        <v>16906.414226580098</v>
      </c>
    </row>
    <row r="101" spans="1:16" x14ac:dyDescent="0.3">
      <c r="A101" s="3" t="s">
        <v>100</v>
      </c>
      <c r="B101" s="3">
        <v>9405372.2794443406</v>
      </c>
      <c r="C101" s="3">
        <v>7236953.0952127203</v>
      </c>
      <c r="D101" s="3">
        <v>12913020.2596376</v>
      </c>
      <c r="E101" s="3">
        <v>3131946.9175396101</v>
      </c>
      <c r="F101" s="3">
        <v>5174163.8271149704</v>
      </c>
      <c r="G101" s="3">
        <v>3416678.2146862</v>
      </c>
      <c r="H101" s="3">
        <v>2254637.42485038</v>
      </c>
      <c r="I101" s="3">
        <v>3070609.8778022202</v>
      </c>
      <c r="J101" s="3">
        <v>3251014.5391345201</v>
      </c>
      <c r="K101" s="3">
        <v>9311849.5499775391</v>
      </c>
      <c r="L101" s="3">
        <v>9697052.3400644194</v>
      </c>
      <c r="M101" s="3">
        <v>9367974.3548437394</v>
      </c>
      <c r="N101" s="3">
        <v>5825010.94023012</v>
      </c>
      <c r="O101" s="3">
        <v>6227507.16837232</v>
      </c>
      <c r="P101" s="3">
        <v>5243252.6512928903</v>
      </c>
    </row>
    <row r="102" spans="1:16" x14ac:dyDescent="0.3">
      <c r="A102" s="3" t="s">
        <v>101</v>
      </c>
      <c r="B102" s="3">
        <v>56975</v>
      </c>
      <c r="C102" s="3">
        <v>90390</v>
      </c>
      <c r="D102" s="3">
        <v>67335</v>
      </c>
      <c r="E102" s="3">
        <v>64554</v>
      </c>
      <c r="F102" s="3">
        <v>105705</v>
      </c>
      <c r="G102" s="3">
        <v>68109</v>
      </c>
      <c r="H102" s="3">
        <v>133756</v>
      </c>
      <c r="I102" s="3">
        <v>72742</v>
      </c>
      <c r="J102" s="3">
        <v>110910</v>
      </c>
      <c r="K102" s="3">
        <v>69301</v>
      </c>
      <c r="L102" s="3">
        <v>80023</v>
      </c>
      <c r="M102" s="3">
        <v>83028</v>
      </c>
      <c r="N102" s="3">
        <v>80522</v>
      </c>
      <c r="O102" s="3">
        <v>92580</v>
      </c>
      <c r="P102" s="3">
        <v>64011</v>
      </c>
    </row>
    <row r="103" spans="1:16" x14ac:dyDescent="0.3">
      <c r="A103" s="3" t="s">
        <v>102</v>
      </c>
      <c r="B103" s="3">
        <v>16053719.4397211</v>
      </c>
      <c r="C103" s="3">
        <v>18843441.5545214</v>
      </c>
      <c r="D103" s="3">
        <v>8125268.0175380902</v>
      </c>
      <c r="E103" s="3">
        <v>17198194.444967799</v>
      </c>
      <c r="F103" s="3">
        <v>18328375.161363602</v>
      </c>
      <c r="G103" s="3">
        <v>11321148.754080901</v>
      </c>
      <c r="H103" s="3">
        <v>30138677.547908399</v>
      </c>
      <c r="I103" s="3">
        <v>25267441.030234098</v>
      </c>
      <c r="J103" s="3">
        <v>24425136.469711401</v>
      </c>
      <c r="K103" s="3">
        <v>21673762.5024103</v>
      </c>
      <c r="L103" s="3">
        <v>18961928.191931099</v>
      </c>
      <c r="M103" s="3">
        <v>15640362.6856107</v>
      </c>
      <c r="N103" s="3">
        <v>20476149.7173848</v>
      </c>
      <c r="O103" s="3">
        <v>15033433.069015799</v>
      </c>
      <c r="P103" s="3">
        <v>13290269.709007099</v>
      </c>
    </row>
    <row r="104" spans="1:16" x14ac:dyDescent="0.3">
      <c r="A104" s="3" t="s">
        <v>103</v>
      </c>
      <c r="B104" s="3">
        <v>264487.012448175</v>
      </c>
      <c r="C104" s="3">
        <v>236518.10755289599</v>
      </c>
      <c r="D104" s="3">
        <v>493830.85149185202</v>
      </c>
      <c r="E104" s="3">
        <v>74228.673842448407</v>
      </c>
      <c r="F104" s="3">
        <v>107557.089636552</v>
      </c>
      <c r="G104" s="3">
        <v>74185.747874049805</v>
      </c>
      <c r="H104" s="3">
        <v>11529.8521017885</v>
      </c>
      <c r="I104" s="3">
        <v>58719.804144764799</v>
      </c>
      <c r="J104" s="3">
        <v>36720.357349478101</v>
      </c>
      <c r="K104" s="3">
        <v>76441.687812253906</v>
      </c>
      <c r="L104" s="3">
        <v>169061.18022750999</v>
      </c>
      <c r="M104" s="3">
        <v>168524.521124552</v>
      </c>
      <c r="N104" s="3">
        <v>47309.8881616051</v>
      </c>
      <c r="O104" s="3">
        <v>32771.012826144099</v>
      </c>
      <c r="P104" s="3">
        <v>47295.035723305497</v>
      </c>
    </row>
    <row r="105" spans="1:16" x14ac:dyDescent="0.3">
      <c r="A105" s="3" t="s">
        <v>104</v>
      </c>
      <c r="B105" s="3">
        <v>152367.842532457</v>
      </c>
      <c r="C105" s="3">
        <v>152757.86940774601</v>
      </c>
      <c r="D105" s="3">
        <v>167911.34262407501</v>
      </c>
      <c r="E105" s="3">
        <v>80162.966468267099</v>
      </c>
      <c r="F105" s="3">
        <v>161838.067017183</v>
      </c>
      <c r="G105" s="3">
        <v>129299.015315668</v>
      </c>
      <c r="H105" s="3">
        <v>193868.70261504999</v>
      </c>
      <c r="I105" s="3">
        <v>173750.04937801001</v>
      </c>
      <c r="J105" s="3">
        <v>164459.325015982</v>
      </c>
      <c r="K105" s="3">
        <v>237184.03587083201</v>
      </c>
      <c r="L105" s="3">
        <v>265947.87747075799</v>
      </c>
      <c r="M105" s="3">
        <v>301841.63620635599</v>
      </c>
      <c r="N105" s="3">
        <v>321650.25770107203</v>
      </c>
      <c r="O105" s="3">
        <v>375184.26556603098</v>
      </c>
      <c r="P105" s="3">
        <v>303524.11206292402</v>
      </c>
    </row>
    <row r="106" spans="1:16" x14ac:dyDescent="0.3">
      <c r="A106" s="3" t="s">
        <v>105</v>
      </c>
      <c r="B106" s="3">
        <v>535475.43451171904</v>
      </c>
      <c r="C106" s="3">
        <v>664997.93996792298</v>
      </c>
      <c r="D106" s="3">
        <v>819166.26847637899</v>
      </c>
      <c r="E106" s="3">
        <v>501323.22605064401</v>
      </c>
      <c r="F106" s="3">
        <v>667677.23708882905</v>
      </c>
      <c r="G106" s="3">
        <v>667943.09103509795</v>
      </c>
      <c r="H106" s="3">
        <v>887971.13098944596</v>
      </c>
      <c r="I106" s="3">
        <v>909907.28846004896</v>
      </c>
      <c r="J106" s="3">
        <v>796936.91149522201</v>
      </c>
      <c r="K106" s="3">
        <v>730376.05428118596</v>
      </c>
      <c r="L106" s="3">
        <v>844642.17621136596</v>
      </c>
      <c r="M106" s="3">
        <v>757700.535698388</v>
      </c>
      <c r="N106" s="3">
        <v>820096.05099725805</v>
      </c>
      <c r="O106" s="3">
        <v>883465.94446257001</v>
      </c>
      <c r="P106" s="3">
        <v>666261.06970322004</v>
      </c>
    </row>
    <row r="107" spans="1:16" x14ac:dyDescent="0.3">
      <c r="A107" s="3" t="s">
        <v>106</v>
      </c>
      <c r="B107" s="3">
        <v>1723630.42144025</v>
      </c>
      <c r="C107" s="3">
        <v>1373759.09823642</v>
      </c>
      <c r="D107" s="3">
        <v>1407366.8282010199</v>
      </c>
      <c r="E107" s="3">
        <v>830636.20218624</v>
      </c>
      <c r="F107" s="3">
        <v>834938.99247458403</v>
      </c>
      <c r="G107" s="3">
        <v>550630.25782403105</v>
      </c>
      <c r="H107" s="3">
        <v>580150.938549135</v>
      </c>
      <c r="I107" s="3">
        <v>643972.19375100196</v>
      </c>
      <c r="J107" s="3">
        <v>764088.89271869406</v>
      </c>
      <c r="K107" s="3">
        <v>1455456.0329936801</v>
      </c>
      <c r="L107" s="3">
        <v>1088883.96871958</v>
      </c>
      <c r="M107" s="3">
        <v>1404972.52429905</v>
      </c>
      <c r="N107" s="3">
        <v>1228331.0391557401</v>
      </c>
      <c r="O107" s="3">
        <v>1074627.7186525899</v>
      </c>
      <c r="P107" s="3">
        <v>873465.55515818903</v>
      </c>
    </row>
    <row r="108" spans="1:16" x14ac:dyDescent="0.3">
      <c r="A108" s="3" t="s">
        <v>107</v>
      </c>
      <c r="B108" s="3">
        <v>736420</v>
      </c>
      <c r="C108" s="3">
        <v>1009373</v>
      </c>
      <c r="D108" s="3">
        <v>856756</v>
      </c>
      <c r="E108" s="3">
        <v>524239</v>
      </c>
      <c r="F108" s="3">
        <v>785407</v>
      </c>
      <c r="G108" s="3">
        <v>730337</v>
      </c>
      <c r="H108" s="3">
        <v>1012485</v>
      </c>
      <c r="I108" s="3">
        <v>784460</v>
      </c>
      <c r="J108" s="3">
        <v>727038</v>
      </c>
      <c r="K108" s="3">
        <v>829675</v>
      </c>
      <c r="L108" s="3">
        <v>840074</v>
      </c>
      <c r="M108" s="3">
        <v>786039</v>
      </c>
      <c r="N108" s="3">
        <v>890933</v>
      </c>
      <c r="O108" s="3">
        <v>943114</v>
      </c>
      <c r="P108" s="3">
        <v>870813</v>
      </c>
    </row>
    <row r="109" spans="1:16" x14ac:dyDescent="0.3">
      <c r="A109" s="3" t="s">
        <v>108</v>
      </c>
      <c r="B109" s="3">
        <v>115562</v>
      </c>
      <c r="C109" s="3">
        <v>116638</v>
      </c>
      <c r="D109" s="3">
        <v>115543</v>
      </c>
      <c r="E109" s="3">
        <v>124007</v>
      </c>
      <c r="F109" s="3">
        <v>125207</v>
      </c>
      <c r="G109" s="3">
        <v>115342</v>
      </c>
      <c r="H109" s="3">
        <v>218556</v>
      </c>
      <c r="I109" s="3">
        <v>126715</v>
      </c>
      <c r="J109" s="3">
        <v>216595</v>
      </c>
      <c r="K109" s="3">
        <v>126797</v>
      </c>
      <c r="L109" s="3">
        <v>165073</v>
      </c>
      <c r="M109" s="3">
        <v>181226</v>
      </c>
      <c r="N109" s="3">
        <v>167104</v>
      </c>
      <c r="O109" s="3">
        <v>129969</v>
      </c>
      <c r="P109" s="3">
        <v>173556</v>
      </c>
    </row>
    <row r="110" spans="1:16" x14ac:dyDescent="0.3">
      <c r="A110" s="3" t="s">
        <v>109</v>
      </c>
      <c r="B110" s="3">
        <v>31386.260258659</v>
      </c>
      <c r="C110" s="3">
        <v>29816.3107194144</v>
      </c>
      <c r="D110" s="3">
        <v>68040.280509728793</v>
      </c>
      <c r="E110" s="3">
        <v>5161.8395122094198</v>
      </c>
      <c r="F110" s="3">
        <v>12165.168262982401</v>
      </c>
      <c r="G110" s="3">
        <v>13284.776869478799</v>
      </c>
      <c r="H110" s="3">
        <v>29329.410669730802</v>
      </c>
      <c r="I110" s="3">
        <v>19719.3954495164</v>
      </c>
      <c r="J110" s="3" t="s">
        <v>7</v>
      </c>
      <c r="K110" s="3">
        <v>23342.513440838498</v>
      </c>
      <c r="L110" s="3">
        <v>24194.918778441301</v>
      </c>
      <c r="M110" s="3">
        <v>19221.119179147699</v>
      </c>
      <c r="N110" s="3">
        <v>45948.701563734401</v>
      </c>
      <c r="O110" s="3">
        <v>75608.716164579993</v>
      </c>
      <c r="P110" s="3">
        <v>48089.386539926898</v>
      </c>
    </row>
    <row r="111" spans="1:16" x14ac:dyDescent="0.3">
      <c r="A111" s="3" t="s">
        <v>110</v>
      </c>
      <c r="B111" s="3">
        <v>75719.699171918197</v>
      </c>
      <c r="C111" s="3">
        <v>91254.849473307899</v>
      </c>
      <c r="D111" s="3">
        <v>249299.40762584901</v>
      </c>
      <c r="E111" s="3">
        <v>134645.34604246501</v>
      </c>
      <c r="F111" s="3">
        <v>70969.559038362102</v>
      </c>
      <c r="G111" s="3">
        <v>56164.055353101998</v>
      </c>
      <c r="H111" s="3">
        <v>55235.59806317</v>
      </c>
      <c r="I111" s="3">
        <v>62750.5090866311</v>
      </c>
      <c r="J111" s="3">
        <v>44002.230475497803</v>
      </c>
      <c r="K111" s="3">
        <v>104927.097578266</v>
      </c>
      <c r="L111" s="3">
        <v>144926.516420976</v>
      </c>
      <c r="M111" s="3">
        <v>52303.591659750797</v>
      </c>
      <c r="N111" s="3">
        <v>31217.460290526498</v>
      </c>
      <c r="O111" s="3">
        <v>22371.061820603602</v>
      </c>
      <c r="P111" s="3">
        <v>116848.666679984</v>
      </c>
    </row>
    <row r="112" spans="1:16" x14ac:dyDescent="0.3">
      <c r="A112" s="3" t="s">
        <v>111</v>
      </c>
      <c r="B112" s="3">
        <v>252048.07508708601</v>
      </c>
      <c r="C112" s="3">
        <v>168374.35291295699</v>
      </c>
      <c r="D112" s="3">
        <v>197366.74642163599</v>
      </c>
      <c r="E112" s="3">
        <v>88643.738600458499</v>
      </c>
      <c r="F112" s="3">
        <v>89694.546842851007</v>
      </c>
      <c r="G112" s="3">
        <v>60007.267561232598</v>
      </c>
      <c r="H112" s="3">
        <v>41977.191454209496</v>
      </c>
      <c r="I112" s="3">
        <v>58737.642729642102</v>
      </c>
      <c r="J112" s="3">
        <v>45300.273131303104</v>
      </c>
      <c r="K112" s="3">
        <v>165291.267972067</v>
      </c>
      <c r="L112" s="3">
        <v>115768.763355163</v>
      </c>
      <c r="M112" s="3">
        <v>132936.07120190799</v>
      </c>
      <c r="N112" s="3">
        <v>75681.416011830297</v>
      </c>
      <c r="O112" s="3">
        <v>70745.089474976499</v>
      </c>
      <c r="P112" s="3">
        <v>52246.417503643701</v>
      </c>
    </row>
    <row r="113" spans="1:16" x14ac:dyDescent="0.3">
      <c r="A113" s="3" t="s">
        <v>112</v>
      </c>
      <c r="B113" s="3">
        <v>1682808.8760778899</v>
      </c>
      <c r="C113" s="3">
        <v>1614729.5626166901</v>
      </c>
      <c r="D113" s="3">
        <v>1800570.2906074</v>
      </c>
      <c r="E113" s="3">
        <v>1473930.6519317001</v>
      </c>
      <c r="F113" s="3">
        <v>1621002.59834199</v>
      </c>
      <c r="G113" s="3">
        <v>1201902.67409246</v>
      </c>
      <c r="H113" s="3">
        <v>1415654.3105407599</v>
      </c>
      <c r="I113" s="3">
        <v>1515394.4255149099</v>
      </c>
      <c r="J113" s="3">
        <v>1263698.0293054101</v>
      </c>
      <c r="K113" s="3">
        <v>1449794.4017658201</v>
      </c>
      <c r="L113" s="3">
        <v>1450556.9862172101</v>
      </c>
      <c r="M113" s="3">
        <v>708416.76440150896</v>
      </c>
      <c r="N113" s="3">
        <v>741430.78617549897</v>
      </c>
      <c r="O113" s="3">
        <v>802811.35967932898</v>
      </c>
      <c r="P113" s="3">
        <v>810447.00876385299</v>
      </c>
    </row>
    <row r="114" spans="1:16" x14ac:dyDescent="0.3">
      <c r="A114" s="3" t="s">
        <v>113</v>
      </c>
      <c r="B114" s="3">
        <v>2129727.5839707199</v>
      </c>
      <c r="C114" s="3">
        <v>2320752.3889425201</v>
      </c>
      <c r="D114" s="3">
        <v>2028525.12066001</v>
      </c>
      <c r="E114" s="3">
        <v>461010.94760044001</v>
      </c>
      <c r="F114" s="3">
        <v>498823.44966466899</v>
      </c>
      <c r="G114" s="3">
        <v>309981.02285359701</v>
      </c>
      <c r="H114" s="3">
        <v>273241.93981076003</v>
      </c>
      <c r="I114" s="3">
        <v>184005.02868802301</v>
      </c>
      <c r="J114" s="3">
        <v>185471.059148559</v>
      </c>
      <c r="K114" s="3">
        <v>966165.51949598501</v>
      </c>
      <c r="L114" s="3">
        <v>1158868.4012399199</v>
      </c>
      <c r="M114" s="3">
        <v>985504.03948241496</v>
      </c>
      <c r="N114" s="3">
        <v>258009.342708699</v>
      </c>
      <c r="O114" s="3">
        <v>236526.657713116</v>
      </c>
      <c r="P114" s="3">
        <v>348511.54343853</v>
      </c>
    </row>
    <row r="115" spans="1:16" x14ac:dyDescent="0.3">
      <c r="A115" s="3" t="s">
        <v>114</v>
      </c>
      <c r="B115" s="3">
        <v>304795.57910889498</v>
      </c>
      <c r="C115" s="3">
        <v>235935.230028766</v>
      </c>
      <c r="D115" s="3">
        <v>296071.79208757798</v>
      </c>
      <c r="E115" s="3">
        <v>93696.7634091293</v>
      </c>
      <c r="F115" s="3">
        <v>144158.58561431599</v>
      </c>
      <c r="G115" s="3">
        <v>104977.50086222299</v>
      </c>
      <c r="H115" s="3">
        <v>91306.743071672594</v>
      </c>
      <c r="I115" s="3">
        <v>132224.41994116001</v>
      </c>
      <c r="J115" s="3">
        <v>119810.96378841301</v>
      </c>
      <c r="K115" s="3">
        <v>188300.120721074</v>
      </c>
      <c r="L115" s="3">
        <v>269148.16750964202</v>
      </c>
      <c r="M115" s="3">
        <v>267126.26446942397</v>
      </c>
      <c r="N115" s="3">
        <v>484676.92425370699</v>
      </c>
      <c r="O115" s="3">
        <v>461612.77999034402</v>
      </c>
      <c r="P115" s="3">
        <v>425061.10356782202</v>
      </c>
    </row>
    <row r="116" spans="1:16" x14ac:dyDescent="0.3">
      <c r="A116" s="3" t="s">
        <v>115</v>
      </c>
      <c r="B116" s="3">
        <v>28985.236329547301</v>
      </c>
      <c r="C116" s="3">
        <v>25359.6544253213</v>
      </c>
      <c r="D116" s="3">
        <v>23572.436745261701</v>
      </c>
      <c r="E116" s="3">
        <v>13640.4172118763</v>
      </c>
      <c r="F116" s="3">
        <v>25284.2633928543</v>
      </c>
      <c r="G116" s="3">
        <v>21347.136385520102</v>
      </c>
      <c r="H116" s="3">
        <v>33262.235817476198</v>
      </c>
      <c r="I116" s="3">
        <v>22266.539788455601</v>
      </c>
      <c r="J116" s="3">
        <v>28061.1541743702</v>
      </c>
      <c r="K116" s="3">
        <v>20647.556448216299</v>
      </c>
      <c r="L116" s="3">
        <v>18388.963570655498</v>
      </c>
      <c r="M116" s="3">
        <v>20627.096706316301</v>
      </c>
      <c r="N116" s="3">
        <v>22854.2489287563</v>
      </c>
      <c r="O116" s="3">
        <v>29906.7085204172</v>
      </c>
      <c r="P116" s="3">
        <v>21272.554485316701</v>
      </c>
    </row>
    <row r="117" spans="1:16" x14ac:dyDescent="0.3">
      <c r="A117" s="3" t="s">
        <v>116</v>
      </c>
      <c r="B117" s="3">
        <v>51775054.183947101</v>
      </c>
      <c r="C117" s="3">
        <v>67980237.833142698</v>
      </c>
      <c r="D117" s="3">
        <v>54791669.650783502</v>
      </c>
      <c r="E117" s="3">
        <v>37864726.381864302</v>
      </c>
      <c r="F117" s="3">
        <v>48143353.019049898</v>
      </c>
      <c r="G117" s="3">
        <v>38986273.743507303</v>
      </c>
      <c r="H117" s="3">
        <v>50136214.609732501</v>
      </c>
      <c r="I117" s="3">
        <v>39415577.713198297</v>
      </c>
      <c r="J117" s="3">
        <v>32622401.152780101</v>
      </c>
      <c r="K117" s="3">
        <v>13217324.444562601</v>
      </c>
      <c r="L117" s="3">
        <v>11327149.108355399</v>
      </c>
      <c r="M117" s="3">
        <v>11882697.2042733</v>
      </c>
      <c r="N117" s="3">
        <v>7557741.6068778299</v>
      </c>
      <c r="O117" s="3">
        <v>12775192.6101014</v>
      </c>
      <c r="P117" s="3">
        <v>7222499.1013607997</v>
      </c>
    </row>
    <row r="118" spans="1:16" x14ac:dyDescent="0.3">
      <c r="A118" s="3" t="s">
        <v>117</v>
      </c>
      <c r="B118" s="3">
        <v>43841</v>
      </c>
      <c r="C118" s="3">
        <v>90249</v>
      </c>
      <c r="D118" s="3">
        <v>17495</v>
      </c>
      <c r="E118" s="3">
        <v>28482</v>
      </c>
      <c r="F118" s="3">
        <v>11705</v>
      </c>
      <c r="G118" s="3">
        <v>16004</v>
      </c>
      <c r="H118" s="3">
        <v>45009</v>
      </c>
      <c r="I118" s="3">
        <v>29276</v>
      </c>
      <c r="J118" s="3">
        <v>26716</v>
      </c>
      <c r="K118" s="3">
        <v>43636</v>
      </c>
      <c r="L118" s="3">
        <v>37388</v>
      </c>
      <c r="M118" s="3">
        <v>26666</v>
      </c>
      <c r="N118" s="3">
        <v>20863</v>
      </c>
      <c r="O118" s="3">
        <v>68238</v>
      </c>
      <c r="P118" s="3">
        <v>26154</v>
      </c>
    </row>
    <row r="119" spans="1:16" x14ac:dyDescent="0.3">
      <c r="A119" s="3" t="s">
        <v>118</v>
      </c>
      <c r="B119" s="3">
        <v>298151.61867125402</v>
      </c>
      <c r="C119" s="3">
        <v>343477.681040967</v>
      </c>
      <c r="D119" s="3">
        <v>142418.614790872</v>
      </c>
      <c r="E119" s="3">
        <v>320945.34431975399</v>
      </c>
      <c r="F119" s="3">
        <v>320961.72682624997</v>
      </c>
      <c r="G119" s="3">
        <v>201896.45583132401</v>
      </c>
      <c r="H119" s="3">
        <v>532877.86077366804</v>
      </c>
      <c r="I119" s="3">
        <v>484423.67419894203</v>
      </c>
      <c r="J119" s="3">
        <v>468432.92493869498</v>
      </c>
      <c r="K119" s="3">
        <v>376258.66266762902</v>
      </c>
      <c r="L119" s="3">
        <v>353145.32504126802</v>
      </c>
      <c r="M119" s="3">
        <v>250807.319763554</v>
      </c>
      <c r="N119" s="3">
        <v>341954.41580332199</v>
      </c>
      <c r="O119" s="3">
        <v>240157.784776849</v>
      </c>
      <c r="P119" s="3">
        <v>216721.448200599</v>
      </c>
    </row>
    <row r="120" spans="1:16" x14ac:dyDescent="0.3">
      <c r="A120" s="3" t="s">
        <v>119</v>
      </c>
      <c r="B120" s="3">
        <v>1573348.6807166501</v>
      </c>
      <c r="C120" s="3">
        <v>1413379.64724491</v>
      </c>
      <c r="D120" s="3">
        <v>1149043.70549135</v>
      </c>
      <c r="E120" s="3">
        <v>196329.24888505199</v>
      </c>
      <c r="F120" s="3">
        <v>321026.35444387002</v>
      </c>
      <c r="G120" s="3">
        <v>171222.044621999</v>
      </c>
      <c r="H120" s="3">
        <v>99984.884590485395</v>
      </c>
      <c r="I120" s="3">
        <v>156925.11661821799</v>
      </c>
      <c r="J120" s="3">
        <v>115210.98003067799</v>
      </c>
      <c r="K120" s="3">
        <v>607408.69041721697</v>
      </c>
      <c r="L120" s="3">
        <v>547465.46609736304</v>
      </c>
      <c r="M120" s="3">
        <v>660452.46778704005</v>
      </c>
      <c r="N120" s="3">
        <v>102081.50628591</v>
      </c>
      <c r="O120" s="3">
        <v>109708.12611465</v>
      </c>
      <c r="P120" s="3">
        <v>88986.834136989404</v>
      </c>
    </row>
    <row r="121" spans="1:16" x14ac:dyDescent="0.3">
      <c r="A121" s="3" t="s">
        <v>120</v>
      </c>
      <c r="B121" s="3">
        <v>13450826.9872518</v>
      </c>
      <c r="C121" s="3">
        <v>14523716.263320399</v>
      </c>
      <c r="D121" s="3">
        <v>13247116.4433263</v>
      </c>
      <c r="E121" s="3">
        <v>7901520.9564021202</v>
      </c>
      <c r="F121" s="3">
        <v>14612664.4821858</v>
      </c>
      <c r="G121" s="3">
        <v>12616787.080959801</v>
      </c>
      <c r="H121" s="3">
        <v>16986361.118223101</v>
      </c>
      <c r="I121" s="3">
        <v>13613450.529257299</v>
      </c>
      <c r="J121" s="3">
        <v>13609155.056028901</v>
      </c>
      <c r="K121" s="3">
        <v>8090763.8288807599</v>
      </c>
      <c r="L121" s="3">
        <v>8061953.9965416696</v>
      </c>
      <c r="M121" s="3">
        <v>7669742.0723948795</v>
      </c>
      <c r="N121" s="3">
        <v>10514934.433710599</v>
      </c>
      <c r="O121" s="3">
        <v>14996165.5466845</v>
      </c>
      <c r="P121" s="3">
        <v>8870348.4317078497</v>
      </c>
    </row>
    <row r="122" spans="1:16" x14ac:dyDescent="0.3">
      <c r="A122" s="3" t="s">
        <v>121</v>
      </c>
      <c r="B122" s="3">
        <v>163501</v>
      </c>
      <c r="C122" s="3">
        <v>214349</v>
      </c>
      <c r="D122" s="3">
        <v>306920</v>
      </c>
      <c r="E122" s="3">
        <v>261216</v>
      </c>
      <c r="F122" s="3">
        <v>216999</v>
      </c>
      <c r="G122" s="3">
        <v>162155</v>
      </c>
      <c r="H122" s="3">
        <v>205253</v>
      </c>
      <c r="I122" s="3">
        <v>188439</v>
      </c>
      <c r="J122" s="3">
        <v>149279</v>
      </c>
      <c r="K122" s="3">
        <v>203488</v>
      </c>
      <c r="L122" s="3">
        <v>303337</v>
      </c>
      <c r="M122" s="3">
        <v>229899</v>
      </c>
      <c r="N122" s="3">
        <v>198060</v>
      </c>
      <c r="O122" s="3">
        <v>225776</v>
      </c>
      <c r="P122" s="3">
        <v>237357</v>
      </c>
    </row>
    <row r="123" spans="1:16" x14ac:dyDescent="0.3">
      <c r="A123" s="3" t="s">
        <v>122</v>
      </c>
      <c r="B123" s="3">
        <v>16714.233927490201</v>
      </c>
      <c r="C123" s="3">
        <v>18140.769891166201</v>
      </c>
      <c r="D123" s="3">
        <v>16407.9502298724</v>
      </c>
      <c r="E123" s="3">
        <v>8943.9998857167193</v>
      </c>
      <c r="F123" s="3">
        <v>15866.154434502499</v>
      </c>
      <c r="G123" s="3">
        <v>11211.950188573301</v>
      </c>
      <c r="H123" s="3">
        <v>16955.203126923701</v>
      </c>
      <c r="I123" s="3">
        <v>16439.778140924202</v>
      </c>
      <c r="J123" s="3">
        <v>12844.3118166231</v>
      </c>
      <c r="K123" s="3">
        <v>15401.332079543399</v>
      </c>
      <c r="L123" s="3">
        <v>17537.477470141999</v>
      </c>
      <c r="M123" s="3">
        <v>13859.7093989236</v>
      </c>
      <c r="N123" s="3">
        <v>14914.3872852556</v>
      </c>
      <c r="O123" s="3">
        <v>17812.592977314998</v>
      </c>
      <c r="P123" s="3">
        <v>11699.627792428801</v>
      </c>
    </row>
    <row r="124" spans="1:16" x14ac:dyDescent="0.3">
      <c r="A124" s="3" t="s">
        <v>123</v>
      </c>
      <c r="B124" s="3">
        <v>75324.510475160103</v>
      </c>
      <c r="C124" s="3">
        <v>73685.605743776498</v>
      </c>
      <c r="D124" s="3">
        <v>83227.586644663403</v>
      </c>
      <c r="E124" s="3">
        <v>33358.290516263201</v>
      </c>
      <c r="F124" s="3">
        <v>55569.299343769999</v>
      </c>
      <c r="G124" s="3">
        <v>46347.926885766203</v>
      </c>
      <c r="H124" s="3">
        <v>71659.619836780505</v>
      </c>
      <c r="I124" s="3">
        <v>57098.2252445595</v>
      </c>
      <c r="J124" s="3">
        <v>57532.290229959901</v>
      </c>
      <c r="K124" s="3">
        <v>79259.348272631905</v>
      </c>
      <c r="L124" s="3">
        <v>71234.7418822943</v>
      </c>
      <c r="M124" s="3">
        <v>69870.266518340402</v>
      </c>
      <c r="N124" s="3">
        <v>74242.335835667604</v>
      </c>
      <c r="O124" s="3">
        <v>124174.514385256</v>
      </c>
      <c r="P124" s="3">
        <v>59815.704882359503</v>
      </c>
    </row>
    <row r="125" spans="1:16" x14ac:dyDescent="0.3">
      <c r="A125" s="3" t="s">
        <v>124</v>
      </c>
      <c r="B125" s="3">
        <v>113488</v>
      </c>
      <c r="C125" s="3">
        <v>53898</v>
      </c>
      <c r="D125" s="3">
        <v>46222</v>
      </c>
      <c r="E125" s="3">
        <v>112396</v>
      </c>
      <c r="F125" s="3">
        <v>40618</v>
      </c>
      <c r="G125" s="3">
        <v>17383</v>
      </c>
      <c r="H125" s="3">
        <v>35463</v>
      </c>
      <c r="I125" s="3">
        <v>60130</v>
      </c>
      <c r="J125" s="3">
        <v>73669</v>
      </c>
      <c r="K125" s="3">
        <v>30424</v>
      </c>
      <c r="L125" s="3">
        <v>15008</v>
      </c>
      <c r="M125" s="3">
        <v>22715</v>
      </c>
      <c r="N125" s="3">
        <v>24730</v>
      </c>
      <c r="O125" s="3">
        <v>15751</v>
      </c>
      <c r="P125" s="3">
        <v>38669</v>
      </c>
    </row>
    <row r="126" spans="1:16" x14ac:dyDescent="0.3">
      <c r="A126" s="3" t="s">
        <v>125</v>
      </c>
      <c r="B126" s="3">
        <v>23685.4741571372</v>
      </c>
      <c r="C126" s="3">
        <v>21776.088462141601</v>
      </c>
      <c r="D126" s="3">
        <v>21378.756513844201</v>
      </c>
      <c r="E126" s="3">
        <v>17772.810571434798</v>
      </c>
      <c r="F126" s="3">
        <v>23978.784842647801</v>
      </c>
      <c r="G126" s="3">
        <v>21076.071002348101</v>
      </c>
      <c r="H126" s="3">
        <v>28563.633425607099</v>
      </c>
      <c r="I126" s="3">
        <v>25259.3196197625</v>
      </c>
      <c r="J126" s="3">
        <v>24216.4855811089</v>
      </c>
      <c r="K126" s="3">
        <v>27320.340358559599</v>
      </c>
      <c r="L126" s="3">
        <v>26125.202861610302</v>
      </c>
      <c r="M126" s="3">
        <v>21844.026244420798</v>
      </c>
      <c r="N126" s="3">
        <v>23543.060866187901</v>
      </c>
      <c r="O126" s="3">
        <v>30018.280165218101</v>
      </c>
      <c r="P126" s="3">
        <v>18651.997155445501</v>
      </c>
    </row>
    <row r="127" spans="1:16" x14ac:dyDescent="0.3">
      <c r="A127" s="3" t="s">
        <v>126</v>
      </c>
      <c r="B127" s="3">
        <v>5920296.7880375702</v>
      </c>
      <c r="C127" s="3">
        <v>9727545.9630916398</v>
      </c>
      <c r="D127" s="3">
        <v>7614168.6132745696</v>
      </c>
      <c r="E127" s="3">
        <v>2974639.2366145402</v>
      </c>
      <c r="F127" s="3">
        <v>3288948.8601868702</v>
      </c>
      <c r="G127" s="3">
        <v>3723535.3020617901</v>
      </c>
      <c r="H127" s="3">
        <v>5482661.1293067103</v>
      </c>
      <c r="I127" s="3">
        <v>3105086.4798406502</v>
      </c>
      <c r="J127" s="3">
        <v>2429147.0477521</v>
      </c>
      <c r="K127" s="3">
        <v>4352295.2415246898</v>
      </c>
      <c r="L127" s="3">
        <v>3854955.86075118</v>
      </c>
      <c r="M127" s="3">
        <v>6249775.6950753899</v>
      </c>
      <c r="N127" s="3">
        <v>2233832.3811648702</v>
      </c>
      <c r="O127" s="3">
        <v>3013353.0494245901</v>
      </c>
      <c r="P127" s="3">
        <v>5341334.3387544397</v>
      </c>
    </row>
    <row r="128" spans="1:16" x14ac:dyDescent="0.3">
      <c r="A128" s="3" t="s">
        <v>127</v>
      </c>
      <c r="B128" s="3">
        <v>6616910.4399283295</v>
      </c>
      <c r="C128" s="3">
        <v>8674377.9931352492</v>
      </c>
      <c r="D128" s="3">
        <v>7815209.0331661804</v>
      </c>
      <c r="E128" s="3">
        <v>4706690.7270512497</v>
      </c>
      <c r="F128" s="3">
        <v>6479269.1943565197</v>
      </c>
      <c r="G128" s="3">
        <v>4797263.9570969902</v>
      </c>
      <c r="H128" s="3">
        <v>6208069.3407295998</v>
      </c>
      <c r="I128" s="3">
        <v>5106422.4414870497</v>
      </c>
      <c r="J128" s="3">
        <v>4261657.73181709</v>
      </c>
      <c r="K128" s="3">
        <v>1644029.39819725</v>
      </c>
      <c r="L128" s="3">
        <v>1691345.5631601401</v>
      </c>
      <c r="M128" s="3">
        <v>1400250.45734921</v>
      </c>
      <c r="N128" s="3">
        <v>973212.74839796894</v>
      </c>
      <c r="O128" s="3">
        <v>1562746.09983659</v>
      </c>
      <c r="P128" s="3">
        <v>818741.86482146499</v>
      </c>
    </row>
    <row r="129" spans="1:16" x14ac:dyDescent="0.3">
      <c r="A129" s="3" t="s">
        <v>128</v>
      </c>
      <c r="B129" s="3">
        <v>137333</v>
      </c>
      <c r="C129" s="3">
        <v>187021</v>
      </c>
      <c r="D129" s="3">
        <v>76262</v>
      </c>
      <c r="E129" s="3">
        <v>59045</v>
      </c>
      <c r="F129" s="3">
        <v>62471</v>
      </c>
      <c r="G129" s="3">
        <v>20897</v>
      </c>
      <c r="H129" s="3">
        <v>25605</v>
      </c>
      <c r="I129" s="3">
        <v>44729</v>
      </c>
      <c r="J129" s="3">
        <v>46300</v>
      </c>
      <c r="K129" s="3">
        <v>241279</v>
      </c>
      <c r="L129" s="3">
        <v>366360</v>
      </c>
      <c r="M129" s="3">
        <v>193527</v>
      </c>
      <c r="N129" s="3">
        <v>688744</v>
      </c>
      <c r="O129" s="3">
        <v>313561</v>
      </c>
      <c r="P129" s="3">
        <v>567199</v>
      </c>
    </row>
    <row r="130" spans="1:16" x14ac:dyDescent="0.3">
      <c r="A130" s="3" t="s">
        <v>129</v>
      </c>
      <c r="B130" s="3">
        <v>391112</v>
      </c>
      <c r="C130" s="3">
        <v>264999</v>
      </c>
      <c r="D130" s="3">
        <v>213287</v>
      </c>
      <c r="E130" s="3">
        <v>290489</v>
      </c>
      <c r="F130" s="3">
        <v>242423</v>
      </c>
      <c r="G130" s="3">
        <v>163874</v>
      </c>
      <c r="H130" s="3">
        <v>293487</v>
      </c>
      <c r="I130" s="3">
        <v>252162</v>
      </c>
      <c r="J130" s="3">
        <v>338079</v>
      </c>
      <c r="K130" s="3">
        <v>564244</v>
      </c>
      <c r="L130" s="3">
        <v>290901</v>
      </c>
      <c r="M130" s="3">
        <v>312952</v>
      </c>
      <c r="N130" s="3">
        <v>701905</v>
      </c>
      <c r="O130" s="3">
        <v>424168</v>
      </c>
      <c r="P130" s="3">
        <v>298406</v>
      </c>
    </row>
    <row r="131" spans="1:16" x14ac:dyDescent="0.3">
      <c r="A131" s="3" t="s">
        <v>130</v>
      </c>
      <c r="B131" s="3">
        <v>35012.973039998797</v>
      </c>
      <c r="C131" s="3">
        <v>30895.911076445402</v>
      </c>
      <c r="D131" s="3">
        <v>39273.748581809697</v>
      </c>
      <c r="E131" s="3" t="s">
        <v>7</v>
      </c>
      <c r="F131" s="3">
        <v>17691.750942148799</v>
      </c>
      <c r="G131" s="3">
        <v>8653.1751292378995</v>
      </c>
      <c r="H131" s="3">
        <v>10052.026613403699</v>
      </c>
      <c r="I131" s="3">
        <v>9642.3086892404208</v>
      </c>
      <c r="J131" s="3">
        <v>6599.3492184486504</v>
      </c>
      <c r="K131" s="3">
        <v>12197.9216906197</v>
      </c>
      <c r="L131" s="3">
        <v>25389.869122913999</v>
      </c>
      <c r="M131" s="3">
        <v>28824.192643191502</v>
      </c>
      <c r="N131" s="3">
        <v>25189.044892001399</v>
      </c>
      <c r="O131" s="3">
        <v>23751.7608421859</v>
      </c>
      <c r="P131" s="3">
        <v>23553.0936628993</v>
      </c>
    </row>
    <row r="132" spans="1:16" x14ac:dyDescent="0.3">
      <c r="A132" s="3" t="s">
        <v>131</v>
      </c>
      <c r="B132" s="3">
        <v>11104.453789752301</v>
      </c>
      <c r="C132" s="3">
        <v>9742.5307461873308</v>
      </c>
      <c r="D132" s="3">
        <v>9907.8997582415304</v>
      </c>
      <c r="E132" s="3" t="s">
        <v>7</v>
      </c>
      <c r="F132" s="3">
        <v>7064.0077447008598</v>
      </c>
      <c r="G132" s="3" t="s">
        <v>7</v>
      </c>
      <c r="H132" s="3">
        <v>10363.2390965086</v>
      </c>
      <c r="I132" s="3">
        <v>6212.0744376748098</v>
      </c>
      <c r="J132" s="3">
        <v>5237.5886859790498</v>
      </c>
      <c r="K132" s="3">
        <v>5511.7341199828797</v>
      </c>
      <c r="L132" s="3" t="s">
        <v>7</v>
      </c>
      <c r="M132" s="3">
        <v>5727.2426967213996</v>
      </c>
      <c r="N132" s="3" t="s">
        <v>7</v>
      </c>
      <c r="O132" s="3">
        <v>12008.9867961413</v>
      </c>
      <c r="P132" s="3">
        <v>6913.8439208480304</v>
      </c>
    </row>
    <row r="133" spans="1:16" x14ac:dyDescent="0.3">
      <c r="A133" s="3" t="s">
        <v>132</v>
      </c>
      <c r="B133" s="3">
        <v>1711064</v>
      </c>
      <c r="C133" s="3">
        <v>4101500</v>
      </c>
      <c r="D133" s="3">
        <v>1543679</v>
      </c>
      <c r="E133" s="3">
        <v>166459</v>
      </c>
      <c r="F133" s="3">
        <v>226542</v>
      </c>
      <c r="G133" s="3">
        <v>236396</v>
      </c>
      <c r="H133" s="3">
        <v>291557</v>
      </c>
      <c r="I133" s="3">
        <v>127187</v>
      </c>
      <c r="J133" s="3">
        <v>128002</v>
      </c>
      <c r="K133" s="3">
        <v>937130</v>
      </c>
      <c r="L133" s="3">
        <v>1487619</v>
      </c>
      <c r="M133" s="3">
        <v>2273926</v>
      </c>
      <c r="N133" s="3">
        <v>1541987</v>
      </c>
      <c r="O133" s="3">
        <v>1422340</v>
      </c>
      <c r="P133" s="3">
        <v>1861018</v>
      </c>
    </row>
    <row r="134" spans="1:16" x14ac:dyDescent="0.3">
      <c r="A134" s="3" t="s">
        <v>133</v>
      </c>
      <c r="B134" s="3">
        <v>154264.62043280399</v>
      </c>
      <c r="C134" s="3">
        <v>112070.62787964199</v>
      </c>
      <c r="D134" s="3">
        <v>121043.055166337</v>
      </c>
      <c r="E134" s="3">
        <v>22248.301405829301</v>
      </c>
      <c r="F134" s="3">
        <v>40559.352167453602</v>
      </c>
      <c r="G134" s="3">
        <v>27181.3588821421</v>
      </c>
      <c r="H134" s="3">
        <v>81298.750605299399</v>
      </c>
      <c r="I134" s="3">
        <v>43709.421611018202</v>
      </c>
      <c r="J134" s="3">
        <v>47967.4003998236</v>
      </c>
      <c r="K134" s="3">
        <v>98834.241822807395</v>
      </c>
      <c r="L134" s="3">
        <v>132691.91833782301</v>
      </c>
      <c r="M134" s="3">
        <v>101927.34373755399</v>
      </c>
      <c r="N134" s="3">
        <v>964432.68494302197</v>
      </c>
      <c r="O134" s="3">
        <v>1053533.3858956399</v>
      </c>
      <c r="P134" s="3">
        <v>909439.87216817599</v>
      </c>
    </row>
    <row r="135" spans="1:16" x14ac:dyDescent="0.3">
      <c r="A135" s="3" t="s">
        <v>134</v>
      </c>
      <c r="B135" s="3">
        <v>310687</v>
      </c>
      <c r="C135" s="3">
        <v>178552</v>
      </c>
      <c r="D135" s="3">
        <v>466458</v>
      </c>
      <c r="E135" s="3">
        <v>127538</v>
      </c>
      <c r="F135" s="3">
        <v>154179</v>
      </c>
      <c r="G135" s="3">
        <v>145862</v>
      </c>
      <c r="H135" s="3">
        <v>37436</v>
      </c>
      <c r="I135" s="3">
        <v>68732</v>
      </c>
      <c r="J135" s="3">
        <v>57884</v>
      </c>
      <c r="K135" s="3">
        <v>153000</v>
      </c>
      <c r="L135" s="3">
        <v>254127</v>
      </c>
      <c r="M135" s="3">
        <v>263942</v>
      </c>
      <c r="N135" s="3">
        <v>115791</v>
      </c>
      <c r="O135" s="3">
        <v>66625</v>
      </c>
      <c r="P135" s="3">
        <v>102173</v>
      </c>
    </row>
    <row r="136" spans="1:16" x14ac:dyDescent="0.3">
      <c r="A136" s="3" t="s">
        <v>135</v>
      </c>
      <c r="B136" s="3">
        <v>18460.580128879799</v>
      </c>
      <c r="C136" s="3">
        <v>11543.6796772662</v>
      </c>
      <c r="D136" s="3">
        <v>22272.930032546399</v>
      </c>
      <c r="E136" s="3" t="s">
        <v>7</v>
      </c>
      <c r="F136" s="3">
        <v>7889.4486110673197</v>
      </c>
      <c r="G136" s="3">
        <v>5144.3266869833496</v>
      </c>
      <c r="H136" s="3">
        <v>8044.4173908468001</v>
      </c>
      <c r="I136" s="3">
        <v>9785.6008553912798</v>
      </c>
      <c r="J136" s="3">
        <v>11075.366515109299</v>
      </c>
      <c r="K136" s="3">
        <v>15253.8299993378</v>
      </c>
      <c r="L136" s="3">
        <v>14014.145799158699</v>
      </c>
      <c r="M136" s="3">
        <v>13960.3641405775</v>
      </c>
      <c r="N136" s="3">
        <v>30925.574653184001</v>
      </c>
      <c r="O136" s="3">
        <v>31411.524025786799</v>
      </c>
      <c r="P136" s="3">
        <v>26153.5913871704</v>
      </c>
    </row>
    <row r="137" spans="1:16" x14ac:dyDescent="0.3">
      <c r="A137" s="3" t="s">
        <v>136</v>
      </c>
      <c r="B137" s="3">
        <v>213352.30164415101</v>
      </c>
      <c r="C137" s="3">
        <v>393805.12620415399</v>
      </c>
      <c r="D137" s="3">
        <v>1149922.7781773501</v>
      </c>
      <c r="E137" s="3">
        <v>256797.505078747</v>
      </c>
      <c r="F137" s="3">
        <v>267363.212159783</v>
      </c>
      <c r="G137" s="3">
        <v>273773.33396429499</v>
      </c>
      <c r="H137" s="3">
        <v>248057.772665147</v>
      </c>
      <c r="I137" s="3">
        <v>229327.972854972</v>
      </c>
      <c r="J137" s="3">
        <v>167618.290521925</v>
      </c>
      <c r="K137" s="3">
        <v>129222.62438632701</v>
      </c>
      <c r="L137" s="3">
        <v>299581.38241325802</v>
      </c>
      <c r="M137" s="3">
        <v>253146.48007750299</v>
      </c>
      <c r="N137" s="3">
        <v>153851.367779722</v>
      </c>
      <c r="O137" s="3">
        <v>208289.61486479701</v>
      </c>
      <c r="P137" s="3">
        <v>426093.38394666399</v>
      </c>
    </row>
    <row r="138" spans="1:16" x14ac:dyDescent="0.3">
      <c r="A138" s="3" t="s">
        <v>137</v>
      </c>
      <c r="B138" s="3">
        <v>11940</v>
      </c>
      <c r="C138" s="3">
        <v>13387</v>
      </c>
      <c r="D138" s="3">
        <v>43936</v>
      </c>
      <c r="E138" s="3">
        <v>14283</v>
      </c>
      <c r="F138" s="3">
        <v>10328</v>
      </c>
      <c r="G138" s="3">
        <v>10525</v>
      </c>
      <c r="H138" s="3">
        <v>14024</v>
      </c>
      <c r="I138" s="3">
        <v>7794</v>
      </c>
      <c r="J138" s="3">
        <v>10283</v>
      </c>
      <c r="K138" s="3">
        <v>5448</v>
      </c>
      <c r="L138" s="3">
        <v>16643</v>
      </c>
      <c r="M138" s="3">
        <v>7736</v>
      </c>
      <c r="N138" s="3" t="s">
        <v>7</v>
      </c>
      <c r="O138" s="3" t="s">
        <v>7</v>
      </c>
      <c r="P138" s="3">
        <v>31101</v>
      </c>
    </row>
    <row r="139" spans="1:16" x14ac:dyDescent="0.3">
      <c r="A139" s="3" t="s">
        <v>138</v>
      </c>
      <c r="B139" s="3">
        <v>101820</v>
      </c>
      <c r="C139" s="3">
        <v>117209</v>
      </c>
      <c r="D139" s="3">
        <v>86769</v>
      </c>
      <c r="E139" s="3">
        <v>70563</v>
      </c>
      <c r="F139" s="3">
        <v>72035</v>
      </c>
      <c r="G139" s="3">
        <v>60248</v>
      </c>
      <c r="H139" s="3">
        <v>70118</v>
      </c>
      <c r="I139" s="3">
        <v>44700</v>
      </c>
      <c r="J139" s="3">
        <v>20905</v>
      </c>
      <c r="K139" s="3">
        <v>79477</v>
      </c>
      <c r="L139" s="3">
        <v>41671</v>
      </c>
      <c r="M139" s="3">
        <v>91325</v>
      </c>
      <c r="N139" s="3">
        <v>54811</v>
      </c>
      <c r="O139" s="3">
        <v>47942</v>
      </c>
      <c r="P139" s="3">
        <v>51466</v>
      </c>
    </row>
    <row r="140" spans="1:16" x14ac:dyDescent="0.3">
      <c r="A140" s="3" t="s">
        <v>139</v>
      </c>
      <c r="B140" s="3">
        <v>36324.190464781597</v>
      </c>
      <c r="C140" s="3">
        <v>56131.840623579097</v>
      </c>
      <c r="D140" s="3">
        <v>54338.865036759598</v>
      </c>
      <c r="E140" s="3">
        <v>27553.9131105181</v>
      </c>
      <c r="F140" s="3">
        <v>35320.908367832497</v>
      </c>
      <c r="G140" s="3">
        <v>33183.287185781301</v>
      </c>
      <c r="H140" s="3">
        <v>59674.942793609698</v>
      </c>
      <c r="I140" s="3">
        <v>57671.111718172397</v>
      </c>
      <c r="J140" s="3">
        <v>63928.234489354603</v>
      </c>
      <c r="K140" s="3">
        <v>27973.691448608199</v>
      </c>
      <c r="L140" s="3">
        <v>39861.764280951204</v>
      </c>
      <c r="M140" s="3">
        <v>42261.093713415299</v>
      </c>
      <c r="N140" s="3">
        <v>31347.883730466401</v>
      </c>
      <c r="O140" s="3">
        <v>50247.2745502209</v>
      </c>
      <c r="P140" s="3">
        <v>28243.763815251001</v>
      </c>
    </row>
    <row r="141" spans="1:16" x14ac:dyDescent="0.3">
      <c r="A141" s="3" t="s">
        <v>140</v>
      </c>
      <c r="B141" s="3">
        <v>102537.566995688</v>
      </c>
      <c r="C141" s="3">
        <v>105534.848361702</v>
      </c>
      <c r="D141" s="3">
        <v>144613.120486278</v>
      </c>
      <c r="E141" s="3">
        <v>19478.348168820001</v>
      </c>
      <c r="F141" s="3">
        <v>27059.800220391098</v>
      </c>
      <c r="G141" s="3">
        <v>20300.3958886699</v>
      </c>
      <c r="H141" s="3">
        <v>35219.193373636102</v>
      </c>
      <c r="I141" s="3">
        <v>24364.748680728298</v>
      </c>
      <c r="J141" s="3">
        <v>22760.858263641101</v>
      </c>
      <c r="K141" s="3">
        <v>40339.017287499802</v>
      </c>
      <c r="L141" s="3">
        <v>74662.268800278704</v>
      </c>
      <c r="M141" s="3">
        <v>99259.969753379599</v>
      </c>
      <c r="N141" s="3">
        <v>343869.96772376099</v>
      </c>
      <c r="O141" s="3">
        <v>624707.252092098</v>
      </c>
      <c r="P141" s="3">
        <v>546626.52028454002</v>
      </c>
    </row>
    <row r="142" spans="1:16" x14ac:dyDescent="0.3">
      <c r="A142" s="3" t="s">
        <v>141</v>
      </c>
      <c r="B142" s="3">
        <v>50358</v>
      </c>
      <c r="C142" s="3">
        <v>73998</v>
      </c>
      <c r="D142" s="3">
        <v>65432</v>
      </c>
      <c r="E142" s="3">
        <v>25680</v>
      </c>
      <c r="F142" s="3">
        <v>28100</v>
      </c>
      <c r="G142" s="3">
        <v>32813</v>
      </c>
      <c r="H142" s="3">
        <v>23042</v>
      </c>
      <c r="I142" s="3">
        <v>25715</v>
      </c>
      <c r="J142" s="3">
        <v>16234</v>
      </c>
      <c r="K142" s="3">
        <v>20498</v>
      </c>
      <c r="L142" s="3">
        <v>23307</v>
      </c>
      <c r="M142" s="3">
        <v>47813</v>
      </c>
      <c r="N142" s="3">
        <v>45151</v>
      </c>
      <c r="O142" s="3">
        <v>60995</v>
      </c>
      <c r="P142" s="3">
        <v>102495</v>
      </c>
    </row>
    <row r="143" spans="1:16" x14ac:dyDescent="0.3">
      <c r="A143" s="3" t="s">
        <v>142</v>
      </c>
      <c r="B143" s="3">
        <v>6649129.3380081505</v>
      </c>
      <c r="C143" s="3">
        <v>6778594.31993513</v>
      </c>
      <c r="D143" s="3">
        <v>7023548.0910221301</v>
      </c>
      <c r="E143" s="3">
        <v>3157765.4063623901</v>
      </c>
      <c r="F143" s="3">
        <v>6018250.3756295601</v>
      </c>
      <c r="G143" s="3">
        <v>5997568.4803408701</v>
      </c>
      <c r="H143" s="3">
        <v>9669874.3097059093</v>
      </c>
      <c r="I143" s="3">
        <v>6428552.1663670503</v>
      </c>
      <c r="J143" s="3">
        <v>7350788.4061850598</v>
      </c>
      <c r="K143" s="3">
        <v>5286724.7060507704</v>
      </c>
      <c r="L143" s="3">
        <v>6022744.9785797102</v>
      </c>
      <c r="M143" s="3">
        <v>7311072.4704742497</v>
      </c>
      <c r="N143" s="3">
        <v>4042632.6088561499</v>
      </c>
      <c r="O143" s="3">
        <v>6893482.4741210202</v>
      </c>
      <c r="P143" s="3">
        <v>4028084.8284203098</v>
      </c>
    </row>
    <row r="144" spans="1:16" x14ac:dyDescent="0.3">
      <c r="A144" s="3" t="s">
        <v>143</v>
      </c>
      <c r="B144" s="3">
        <v>35968.777743026898</v>
      </c>
      <c r="C144" s="3">
        <v>33658.708830119802</v>
      </c>
      <c r="D144" s="3">
        <v>28039.886621545698</v>
      </c>
      <c r="E144" s="3">
        <v>10386.026784240599</v>
      </c>
      <c r="F144" s="3">
        <v>17024.3383057309</v>
      </c>
      <c r="G144" s="3">
        <v>13211.970834919901</v>
      </c>
      <c r="H144" s="3">
        <v>29444.3928377472</v>
      </c>
      <c r="I144" s="3">
        <v>18869.945428077499</v>
      </c>
      <c r="J144" s="3">
        <v>19562.210218936001</v>
      </c>
      <c r="K144" s="3">
        <v>11031.537570393901</v>
      </c>
      <c r="L144" s="3">
        <v>13057.8183378256</v>
      </c>
      <c r="M144" s="3">
        <v>15108.793191201899</v>
      </c>
      <c r="N144" s="3">
        <v>12081.194620645399</v>
      </c>
      <c r="O144" s="3">
        <v>13466.2390895362</v>
      </c>
      <c r="P144" s="3">
        <v>9824.13962108335</v>
      </c>
    </row>
    <row r="145" spans="1:16" x14ac:dyDescent="0.3">
      <c r="A145" s="3" t="s">
        <v>144</v>
      </c>
      <c r="B145" s="3">
        <v>16408417.965857601</v>
      </c>
      <c r="C145" s="3">
        <v>17471905.889933601</v>
      </c>
      <c r="D145" s="3">
        <v>8339667.5895162402</v>
      </c>
      <c r="E145" s="3">
        <v>4947374.7255766001</v>
      </c>
      <c r="F145" s="3">
        <v>4811910.7890484398</v>
      </c>
      <c r="G145" s="3">
        <v>3253748.0859729298</v>
      </c>
      <c r="H145" s="3">
        <v>3302370.1690749698</v>
      </c>
      <c r="I145" s="3">
        <v>3151619.80679492</v>
      </c>
      <c r="J145" s="3">
        <v>2388079.4102154798</v>
      </c>
      <c r="K145" s="3">
        <v>9159026.4604384508</v>
      </c>
      <c r="L145" s="3">
        <v>10125250.2336431</v>
      </c>
      <c r="M145" s="3">
        <v>3894478.1846682001</v>
      </c>
      <c r="N145" s="3">
        <v>7734784.5811831001</v>
      </c>
      <c r="O145" s="3">
        <v>5092388.8530938104</v>
      </c>
      <c r="P145" s="3">
        <v>6978672.4815824796</v>
      </c>
    </row>
    <row r="146" spans="1:16" x14ac:dyDescent="0.3">
      <c r="A146" s="3" t="s">
        <v>145</v>
      </c>
      <c r="B146" s="3">
        <v>71454</v>
      </c>
      <c r="C146" s="3">
        <v>221735</v>
      </c>
      <c r="D146" s="3">
        <v>308941</v>
      </c>
      <c r="E146" s="3">
        <v>24450</v>
      </c>
      <c r="F146" s="3">
        <v>75411</v>
      </c>
      <c r="G146" s="3">
        <v>89488</v>
      </c>
      <c r="H146" s="3">
        <v>38053</v>
      </c>
      <c r="I146" s="3">
        <v>52176</v>
      </c>
      <c r="J146" s="3">
        <v>21274</v>
      </c>
      <c r="K146" s="3">
        <v>25544</v>
      </c>
      <c r="L146" s="3">
        <v>79814</v>
      </c>
      <c r="M146" s="3">
        <v>129779</v>
      </c>
      <c r="N146" s="3">
        <v>22561</v>
      </c>
      <c r="O146" s="3">
        <v>71090</v>
      </c>
      <c r="P146" s="3">
        <v>73276</v>
      </c>
    </row>
    <row r="147" spans="1:16" x14ac:dyDescent="0.3">
      <c r="A147" s="3" t="s">
        <v>146</v>
      </c>
      <c r="B147" s="3">
        <v>14086.1971682026</v>
      </c>
      <c r="C147" s="3">
        <v>22950.542794418601</v>
      </c>
      <c r="D147" s="3">
        <v>25813.0539062112</v>
      </c>
      <c r="E147" s="3">
        <v>6004.3148970267202</v>
      </c>
      <c r="F147" s="3">
        <v>14764.894008392899</v>
      </c>
      <c r="G147" s="3">
        <v>17723.756375990601</v>
      </c>
      <c r="H147" s="3">
        <v>21422.968447360101</v>
      </c>
      <c r="I147" s="3">
        <v>18495.5042631865</v>
      </c>
      <c r="J147" s="3">
        <v>19961.063317178901</v>
      </c>
      <c r="K147" s="3">
        <v>7499.6854782862201</v>
      </c>
      <c r="L147" s="3">
        <v>26197.283425972601</v>
      </c>
      <c r="M147" s="3">
        <v>36541.496232998601</v>
      </c>
      <c r="N147" s="3">
        <v>47801.084399869302</v>
      </c>
      <c r="O147" s="3">
        <v>72057.698989459706</v>
      </c>
      <c r="P147" s="3">
        <v>83089.635966760397</v>
      </c>
    </row>
    <row r="148" spans="1:16" x14ac:dyDescent="0.3">
      <c r="A148" s="3" t="s">
        <v>147</v>
      </c>
      <c r="B148" s="3">
        <v>56507</v>
      </c>
      <c r="C148" s="3">
        <v>45494</v>
      </c>
      <c r="D148" s="3">
        <v>12909</v>
      </c>
      <c r="E148" s="3">
        <v>50585</v>
      </c>
      <c r="F148" s="3">
        <v>85066</v>
      </c>
      <c r="G148" s="3">
        <v>49060</v>
      </c>
      <c r="H148" s="3">
        <v>117289</v>
      </c>
      <c r="I148" s="3">
        <v>83428</v>
      </c>
      <c r="J148" s="3">
        <v>94438</v>
      </c>
      <c r="K148" s="3">
        <v>79711</v>
      </c>
      <c r="L148" s="3">
        <v>64680</v>
      </c>
      <c r="M148" s="3">
        <v>23766</v>
      </c>
      <c r="N148" s="3">
        <v>91999</v>
      </c>
      <c r="O148" s="3">
        <v>162331</v>
      </c>
      <c r="P148" s="3">
        <v>86184</v>
      </c>
    </row>
    <row r="149" spans="1:16" x14ac:dyDescent="0.3">
      <c r="A149" s="3" t="s">
        <v>148</v>
      </c>
      <c r="B149" s="3">
        <v>176192</v>
      </c>
      <c r="C149" s="3">
        <v>416287</v>
      </c>
      <c r="D149" s="3">
        <v>53821</v>
      </c>
      <c r="E149" s="3">
        <v>266242</v>
      </c>
      <c r="F149" s="3">
        <v>339502</v>
      </c>
      <c r="G149" s="3">
        <v>231601</v>
      </c>
      <c r="H149" s="3">
        <v>669958</v>
      </c>
      <c r="I149" s="3">
        <v>190116</v>
      </c>
      <c r="J149" s="3">
        <v>216041</v>
      </c>
      <c r="K149" s="3">
        <v>279163</v>
      </c>
      <c r="L149" s="3">
        <v>353720</v>
      </c>
      <c r="M149" s="3">
        <v>153095</v>
      </c>
      <c r="N149" s="3">
        <v>435982</v>
      </c>
      <c r="O149" s="3">
        <v>358323</v>
      </c>
      <c r="P149" s="3">
        <v>389582</v>
      </c>
    </row>
  </sheetData>
  <mergeCells count="5">
    <mergeCell ref="B1:D1"/>
    <mergeCell ref="E1:G1"/>
    <mergeCell ref="H1:J1"/>
    <mergeCell ref="K1:M1"/>
    <mergeCell ref="N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workbookViewId="0">
      <selection activeCell="A3" sqref="A3"/>
    </sheetView>
  </sheetViews>
  <sheetFormatPr defaultRowHeight="13.5" x14ac:dyDescent="0.3"/>
  <cols>
    <col min="1" max="1" width="41.9296875" style="3" customWidth="1"/>
    <col min="2" max="2" width="9.46484375" style="3" bestFit="1" customWidth="1"/>
    <col min="3" max="3" width="9.06640625" style="3"/>
    <col min="4" max="4" width="9.46484375" style="3" bestFit="1" customWidth="1"/>
    <col min="5" max="5" width="16.73046875" style="3" customWidth="1"/>
    <col min="6" max="8" width="9.46484375" style="3" bestFit="1" customWidth="1"/>
    <col min="9" max="16384" width="9.06640625" style="3"/>
  </cols>
  <sheetData>
    <row r="1" spans="1:5" x14ac:dyDescent="0.3">
      <c r="A1" s="3" t="s">
        <v>0</v>
      </c>
      <c r="B1" s="3" t="s">
        <v>170</v>
      </c>
      <c r="C1" s="3" t="s">
        <v>171</v>
      </c>
      <c r="D1" s="3" t="s">
        <v>169</v>
      </c>
      <c r="E1" s="4" t="s">
        <v>172</v>
      </c>
    </row>
    <row r="2" spans="1:5" x14ac:dyDescent="0.3">
      <c r="A2" s="3" t="s">
        <v>57</v>
      </c>
      <c r="B2" s="3">
        <v>7.5471472792436434E-2</v>
      </c>
      <c r="C2" s="3">
        <v>-3.7279247617359865</v>
      </c>
      <c r="D2" s="3">
        <v>1.1521227622139733E-5</v>
      </c>
      <c r="E2" s="3">
        <f t="shared" ref="E2:E33" si="0">-LOG10(D2)</f>
        <v>4.9385012430381732</v>
      </c>
    </row>
    <row r="3" spans="1:5" x14ac:dyDescent="0.3">
      <c r="A3" s="3" t="s">
        <v>132</v>
      </c>
      <c r="B3" s="3">
        <v>8.5559571645471746E-2</v>
      </c>
      <c r="C3" s="3">
        <v>-3.5469269301153936</v>
      </c>
      <c r="D3" s="3">
        <v>5.3356526652226136E-2</v>
      </c>
      <c r="E3" s="3">
        <f t="shared" si="0"/>
        <v>1.2728124494226318</v>
      </c>
    </row>
    <row r="4" spans="1:5" x14ac:dyDescent="0.3">
      <c r="A4" s="3" t="s">
        <v>119</v>
      </c>
      <c r="B4" s="3">
        <v>0.16649313414309133</v>
      </c>
      <c r="C4" s="3">
        <v>-2.5864654103352653</v>
      </c>
      <c r="D4" s="3">
        <v>9.6180619912607473E-4</v>
      </c>
      <c r="E4" s="3">
        <f t="shared" si="0"/>
        <v>3.0169124280965112</v>
      </c>
    </row>
    <row r="5" spans="1:5" x14ac:dyDescent="0.3">
      <c r="A5" s="3" t="s">
        <v>173</v>
      </c>
      <c r="B5" s="3">
        <v>0.18599830837890896</v>
      </c>
      <c r="C5" s="3">
        <v>-2.4266385945457598</v>
      </c>
      <c r="D5" s="3">
        <v>1.2933497382687102E-4</v>
      </c>
      <c r="E5" s="3">
        <f t="shared" si="0"/>
        <v>3.8882840204699973</v>
      </c>
    </row>
    <row r="6" spans="1:5" x14ac:dyDescent="0.3">
      <c r="A6" s="3" t="s">
        <v>140</v>
      </c>
      <c r="B6" s="3">
        <v>0.18951314268671332</v>
      </c>
      <c r="C6" s="3">
        <v>-2.3996301924991026</v>
      </c>
      <c r="D6" s="3">
        <v>2.2856575327631769E-3</v>
      </c>
      <c r="E6" s="3">
        <f t="shared" si="0"/>
        <v>2.640988840770611</v>
      </c>
    </row>
    <row r="7" spans="1:5" x14ac:dyDescent="0.3">
      <c r="A7" s="3" t="s">
        <v>113</v>
      </c>
      <c r="B7" s="3">
        <v>0.19598926097129943</v>
      </c>
      <c r="C7" s="3">
        <v>-2.3511534893627357</v>
      </c>
      <c r="D7" s="3">
        <v>7.3379573905252141E-5</v>
      </c>
      <c r="E7" s="3">
        <f t="shared" si="0"/>
        <v>4.1344248143998454</v>
      </c>
    </row>
    <row r="8" spans="1:5" x14ac:dyDescent="0.3">
      <c r="A8" s="3" t="s">
        <v>32</v>
      </c>
      <c r="B8" s="3">
        <v>0.21859672590610868</v>
      </c>
      <c r="C8" s="3">
        <v>-2.1936563020861182</v>
      </c>
      <c r="D8" s="3">
        <v>1.3945373635339068E-2</v>
      </c>
      <c r="E8" s="3">
        <f t="shared" si="0"/>
        <v>1.8555698452851899</v>
      </c>
    </row>
    <row r="9" spans="1:5" x14ac:dyDescent="0.3">
      <c r="A9" s="3" t="s">
        <v>133</v>
      </c>
      <c r="B9" s="3">
        <v>0.23230266550112499</v>
      </c>
      <c r="C9" s="3">
        <v>-2.1059223867880275</v>
      </c>
      <c r="D9" s="3">
        <v>2.0721754152985389E-3</v>
      </c>
      <c r="E9" s="3">
        <f t="shared" si="0"/>
        <v>2.6835734831586562</v>
      </c>
    </row>
    <row r="10" spans="1:5" x14ac:dyDescent="0.3">
      <c r="A10" s="3" t="s">
        <v>109</v>
      </c>
      <c r="B10" s="3">
        <v>0.23685476057110774</v>
      </c>
      <c r="C10" s="3">
        <v>-2.0779254257828859</v>
      </c>
      <c r="D10" s="3">
        <v>6.1339103036872719E-2</v>
      </c>
      <c r="E10" s="3">
        <f t="shared" si="0"/>
        <v>1.2122625790053887</v>
      </c>
    </row>
    <row r="11" spans="1:5" x14ac:dyDescent="0.3">
      <c r="A11" s="3" t="s">
        <v>98</v>
      </c>
      <c r="B11" s="3">
        <v>0.24018597658823329</v>
      </c>
      <c r="C11" s="3">
        <v>-2.0577761740570351</v>
      </c>
      <c r="D11" s="3">
        <v>9.0134204384900187E-4</v>
      </c>
      <c r="E11" s="3">
        <f t="shared" si="0"/>
        <v>3.0451103704338545</v>
      </c>
    </row>
    <row r="12" spans="1:5" x14ac:dyDescent="0.3">
      <c r="A12" s="3" t="s">
        <v>38</v>
      </c>
      <c r="B12" s="3">
        <v>0.25172388087809988</v>
      </c>
      <c r="C12" s="3">
        <v>-1.9900860043713993</v>
      </c>
      <c r="D12" s="3">
        <v>7.2010525211790744E-2</v>
      </c>
      <c r="E12" s="3">
        <f t="shared" si="0"/>
        <v>1.1426040215224991</v>
      </c>
    </row>
    <row r="13" spans="1:5" x14ac:dyDescent="0.3">
      <c r="A13" s="3" t="s">
        <v>103</v>
      </c>
      <c r="B13" s="3">
        <v>0.25730021700855954</v>
      </c>
      <c r="C13" s="3">
        <v>-1.9584754210374113</v>
      </c>
      <c r="D13" s="3">
        <v>4.0185302984617144E-2</v>
      </c>
      <c r="E13" s="3">
        <f t="shared" si="0"/>
        <v>1.3959327528791914</v>
      </c>
    </row>
    <row r="14" spans="1:5" x14ac:dyDescent="0.3">
      <c r="A14" s="3" t="s">
        <v>6</v>
      </c>
      <c r="B14" s="3">
        <v>0.25954328826241524</v>
      </c>
      <c r="C14" s="3">
        <v>-1.945952914480789</v>
      </c>
      <c r="D14" s="3">
        <v>1.60826799335522E-2</v>
      </c>
      <c r="E14" s="3">
        <f t="shared" si="0"/>
        <v>1.7936415809994619</v>
      </c>
    </row>
    <row r="15" spans="1:5" x14ac:dyDescent="0.3">
      <c r="A15" s="3" t="s">
        <v>79</v>
      </c>
      <c r="B15" s="3">
        <v>0.27697899630674205</v>
      </c>
      <c r="C15" s="3">
        <v>-1.8521515159883231</v>
      </c>
      <c r="D15" s="3">
        <v>3.6627171179215337E-4</v>
      </c>
      <c r="E15" s="3">
        <f t="shared" si="0"/>
        <v>3.4361966218404434</v>
      </c>
    </row>
    <row r="16" spans="1:5" x14ac:dyDescent="0.3">
      <c r="A16" s="3" t="s">
        <v>90</v>
      </c>
      <c r="B16" s="3">
        <v>0.29302062445022753</v>
      </c>
      <c r="C16" s="3">
        <v>-1.7709258816224864</v>
      </c>
      <c r="D16" s="3">
        <v>1.9982743267867904E-4</v>
      </c>
      <c r="E16" s="3">
        <f t="shared" si="0"/>
        <v>3.6993448912694045</v>
      </c>
    </row>
    <row r="17" spans="1:5" x14ac:dyDescent="0.3">
      <c r="A17" s="3" t="s">
        <v>144</v>
      </c>
      <c r="B17" s="3">
        <v>0.30821971192143172</v>
      </c>
      <c r="C17" s="3">
        <v>-1.6979689637877351</v>
      </c>
      <c r="D17" s="3">
        <v>2.9426789585544736E-2</v>
      </c>
      <c r="E17" s="3">
        <f t="shared" si="0"/>
        <v>1.5312571161313033</v>
      </c>
    </row>
    <row r="18" spans="1:5" x14ac:dyDescent="0.3">
      <c r="A18" s="3" t="s">
        <v>145</v>
      </c>
      <c r="B18" s="3">
        <v>0.31446531479912976</v>
      </c>
      <c r="C18" s="3">
        <v>-1.6690271967871724</v>
      </c>
      <c r="D18" s="3">
        <v>0.12905292011887731</v>
      </c>
      <c r="E18" s="3">
        <f t="shared" si="0"/>
        <v>0.88923216409828409</v>
      </c>
    </row>
    <row r="19" spans="1:5" x14ac:dyDescent="0.3">
      <c r="A19" s="3" t="s">
        <v>56</v>
      </c>
      <c r="B19" s="3">
        <v>0.31576045324856505</v>
      </c>
      <c r="C19" s="3">
        <v>-1.663097599670299</v>
      </c>
      <c r="D19" s="3">
        <v>1.5444264808131592E-2</v>
      </c>
      <c r="E19" s="3">
        <f t="shared" si="0"/>
        <v>1.811232760549389</v>
      </c>
    </row>
    <row r="20" spans="1:5" x14ac:dyDescent="0.3">
      <c r="A20" s="3" t="s">
        <v>72</v>
      </c>
      <c r="B20" s="3">
        <v>0.34838333983479641</v>
      </c>
      <c r="C20" s="3">
        <v>-1.5212524609402993</v>
      </c>
      <c r="D20" s="3">
        <v>0.13230803206607594</v>
      </c>
      <c r="E20" s="3">
        <f t="shared" si="0"/>
        <v>0.8784137901579957</v>
      </c>
    </row>
    <row r="21" spans="1:5" x14ac:dyDescent="0.3">
      <c r="A21" s="3" t="s">
        <v>95</v>
      </c>
      <c r="B21" s="3">
        <v>0.35119165413033754</v>
      </c>
      <c r="C21" s="3">
        <v>-1.5096695344327733</v>
      </c>
      <c r="D21" s="3">
        <v>2.7995214581259631E-3</v>
      </c>
      <c r="E21" s="3">
        <f t="shared" si="0"/>
        <v>2.552916199320995</v>
      </c>
    </row>
    <row r="22" spans="1:5" x14ac:dyDescent="0.3">
      <c r="A22" s="3" t="s">
        <v>128</v>
      </c>
      <c r="B22" s="3">
        <v>0.35548505301835176</v>
      </c>
      <c r="C22" s="3">
        <v>-1.4921391943665543</v>
      </c>
      <c r="D22" s="3">
        <v>6.8135969473722732E-2</v>
      </c>
      <c r="E22" s="3">
        <f t="shared" si="0"/>
        <v>1.1666235603351085</v>
      </c>
    </row>
    <row r="23" spans="1:5" x14ac:dyDescent="0.3">
      <c r="A23" s="3" t="s">
        <v>36</v>
      </c>
      <c r="B23" s="3">
        <v>0.36089907305681984</v>
      </c>
      <c r="C23" s="3">
        <v>-1.4703326571053801</v>
      </c>
      <c r="D23" s="3">
        <v>9.1988984044826302E-3</v>
      </c>
      <c r="E23" s="3">
        <f t="shared" si="0"/>
        <v>2.0362641776000165</v>
      </c>
    </row>
    <row r="24" spans="1:5" x14ac:dyDescent="0.3">
      <c r="A24" s="3" t="s">
        <v>117</v>
      </c>
      <c r="B24" s="3">
        <v>0.37068971204274825</v>
      </c>
      <c r="C24" s="3">
        <v>-1.4317160190906135</v>
      </c>
      <c r="D24" s="3">
        <v>0.21935410017943618</v>
      </c>
      <c r="E24" s="3">
        <f t="shared" si="0"/>
        <v>0.6588542433257718</v>
      </c>
    </row>
    <row r="25" spans="1:5" x14ac:dyDescent="0.3">
      <c r="A25" s="3" t="s">
        <v>23</v>
      </c>
      <c r="B25" s="3">
        <v>0.37397121100406705</v>
      </c>
      <c r="C25" s="3">
        <v>-1.4190008818340647</v>
      </c>
      <c r="D25" s="3">
        <v>3.4284144523652619E-3</v>
      </c>
      <c r="E25" s="3">
        <f t="shared" si="0"/>
        <v>2.4649066828120616</v>
      </c>
    </row>
    <row r="26" spans="1:5" x14ac:dyDescent="0.3">
      <c r="A26" s="3" t="s">
        <v>135</v>
      </c>
      <c r="B26" s="3">
        <v>0.37398075541937015</v>
      </c>
      <c r="C26" s="3">
        <v>-1.4189640621417721</v>
      </c>
      <c r="D26" s="3">
        <v>7.9746330370467411E-2</v>
      </c>
      <c r="E26" s="3">
        <f t="shared" si="0"/>
        <v>1.0982892924278238</v>
      </c>
    </row>
    <row r="27" spans="1:5" x14ac:dyDescent="0.3">
      <c r="A27" s="3" t="s">
        <v>111</v>
      </c>
      <c r="B27" s="3">
        <v>0.38580402971233785</v>
      </c>
      <c r="C27" s="3">
        <v>-1.3740598825121546</v>
      </c>
      <c r="D27" s="3">
        <v>8.6922484285101662E-3</v>
      </c>
      <c r="E27" s="3">
        <f t="shared" si="0"/>
        <v>2.0608678698354859</v>
      </c>
    </row>
    <row r="28" spans="1:5" x14ac:dyDescent="0.3">
      <c r="A28" s="3" t="s">
        <v>85</v>
      </c>
      <c r="B28" s="3">
        <v>0.39496403800029278</v>
      </c>
      <c r="C28" s="3">
        <v>-1.3402067949154393</v>
      </c>
      <c r="D28" s="3">
        <v>2.2572124475776691E-2</v>
      </c>
      <c r="E28" s="3">
        <f t="shared" si="0"/>
        <v>1.6464275634439114</v>
      </c>
    </row>
    <row r="29" spans="1:5" x14ac:dyDescent="0.3">
      <c r="A29" s="3" t="s">
        <v>100</v>
      </c>
      <c r="B29" s="3">
        <v>0.39663853383389969</v>
      </c>
      <c r="C29" s="3">
        <v>-1.3341032512324804</v>
      </c>
      <c r="D29" s="3">
        <v>2.8484119261845492E-2</v>
      </c>
      <c r="E29" s="3">
        <f t="shared" si="0"/>
        <v>1.5453972045251509</v>
      </c>
    </row>
    <row r="30" spans="1:5" x14ac:dyDescent="0.3">
      <c r="A30" s="3" t="s">
        <v>8</v>
      </c>
      <c r="B30" s="3">
        <v>0.39819920026176753</v>
      </c>
      <c r="C30" s="3">
        <v>-1.3284377713164923</v>
      </c>
      <c r="D30" s="3">
        <v>1.4142691108531549E-2</v>
      </c>
      <c r="E30" s="3">
        <f t="shared" si="0"/>
        <v>1.8494679439773409</v>
      </c>
    </row>
    <row r="31" spans="1:5" x14ac:dyDescent="0.3">
      <c r="A31" s="3" t="s">
        <v>114</v>
      </c>
      <c r="B31" s="3">
        <v>0.4096938147463875</v>
      </c>
      <c r="C31" s="3">
        <v>-1.2873819826453572</v>
      </c>
      <c r="D31" s="3">
        <v>3.4156669678450493E-3</v>
      </c>
      <c r="E31" s="3">
        <f t="shared" si="0"/>
        <v>2.4665244802189719</v>
      </c>
    </row>
    <row r="32" spans="1:5" x14ac:dyDescent="0.3">
      <c r="A32" s="3" t="s">
        <v>143</v>
      </c>
      <c r="B32" s="3">
        <v>0.41592534534448772</v>
      </c>
      <c r="C32" s="3">
        <v>-1.2656034933638389</v>
      </c>
      <c r="D32" s="3">
        <v>3.3321218480651484E-3</v>
      </c>
      <c r="E32" s="3">
        <f t="shared" si="0"/>
        <v>2.4772791258202416</v>
      </c>
    </row>
    <row r="33" spans="1:5" x14ac:dyDescent="0.3">
      <c r="A33" s="3" t="s">
        <v>130</v>
      </c>
      <c r="B33" s="3">
        <v>0.41866870873889556</v>
      </c>
      <c r="C33" s="3">
        <v>-1.2561189996756301</v>
      </c>
      <c r="D33" s="3">
        <v>6.1891024986861203E-3</v>
      </c>
      <c r="E33" s="3">
        <f t="shared" si="0"/>
        <v>2.2083723248293743</v>
      </c>
    </row>
    <row r="34" spans="1:5" x14ac:dyDescent="0.3">
      <c r="A34" s="3" t="s">
        <v>126</v>
      </c>
      <c r="B34" s="3">
        <v>0.42933189406595307</v>
      </c>
      <c r="C34" s="3">
        <v>-1.2198347436678323</v>
      </c>
      <c r="D34" s="3">
        <v>1.692935052537381E-2</v>
      </c>
      <c r="E34" s="3">
        <f t="shared" ref="E34:E65" si="1">-LOG10(D34)</f>
        <v>1.7713597027686037</v>
      </c>
    </row>
    <row r="35" spans="1:5" x14ac:dyDescent="0.3">
      <c r="A35" s="3" t="s">
        <v>134</v>
      </c>
      <c r="B35" s="3">
        <v>0.44740016971906366</v>
      </c>
      <c r="C35" s="3">
        <v>-1.1603622912109273</v>
      </c>
      <c r="D35" s="3">
        <v>0.10291432515125738</v>
      </c>
      <c r="E35" s="3">
        <f t="shared" si="1"/>
        <v>0.98752416944423016</v>
      </c>
    </row>
    <row r="36" spans="1:5" x14ac:dyDescent="0.3">
      <c r="A36" s="3" t="s">
        <v>136</v>
      </c>
      <c r="B36" s="3">
        <v>0.45412500150330337</v>
      </c>
      <c r="C36" s="3">
        <v>-1.1388386294708062</v>
      </c>
      <c r="D36" s="3">
        <v>0.32759507235217683</v>
      </c>
      <c r="E36" s="3">
        <f t="shared" si="1"/>
        <v>0.48466263947069571</v>
      </c>
    </row>
    <row r="37" spans="1:5" x14ac:dyDescent="0.3">
      <c r="A37" s="3" t="s">
        <v>141</v>
      </c>
      <c r="B37" s="3">
        <v>0.45626172360739353</v>
      </c>
      <c r="C37" s="3">
        <v>-1.1320664656008805</v>
      </c>
      <c r="D37" s="3">
        <v>8.8785123854133036E-3</v>
      </c>
      <c r="E37" s="3">
        <f t="shared" si="1"/>
        <v>2.0516597951366933</v>
      </c>
    </row>
    <row r="38" spans="1:5" x14ac:dyDescent="0.3">
      <c r="A38" s="3" t="s">
        <v>92</v>
      </c>
      <c r="B38" s="3">
        <v>0.45739788751497867</v>
      </c>
      <c r="C38" s="3">
        <v>-1.1284783921869723</v>
      </c>
      <c r="D38" s="3">
        <v>6.2377145650047783E-3</v>
      </c>
      <c r="E38" s="3">
        <f t="shared" si="1"/>
        <v>2.2049745022431209</v>
      </c>
    </row>
    <row r="39" spans="1:5" x14ac:dyDescent="0.3">
      <c r="A39" s="3" t="s">
        <v>22</v>
      </c>
      <c r="B39" s="3">
        <v>0.4600166226321255</v>
      </c>
      <c r="C39" s="3">
        <v>-1.1202421012054362</v>
      </c>
      <c r="D39" s="3">
        <v>2.7246610963800326E-3</v>
      </c>
      <c r="E39" s="3">
        <f t="shared" si="1"/>
        <v>2.5646875092131434</v>
      </c>
    </row>
    <row r="40" spans="1:5" x14ac:dyDescent="0.3">
      <c r="A40" s="3" t="s">
        <v>106</v>
      </c>
      <c r="B40" s="3">
        <v>0.49197010478246361</v>
      </c>
      <c r="C40" s="3">
        <v>-1.0233574439417004</v>
      </c>
      <c r="D40" s="3">
        <v>6.3795270255140946E-3</v>
      </c>
      <c r="E40" s="3">
        <f t="shared" si="1"/>
        <v>2.1952115184298751</v>
      </c>
    </row>
    <row r="41" spans="1:5" x14ac:dyDescent="0.3">
      <c r="A41" s="3" t="s">
        <v>24</v>
      </c>
      <c r="B41" s="3">
        <v>0.50382160614306271</v>
      </c>
      <c r="C41" s="3">
        <v>-0.98901510221762667</v>
      </c>
      <c r="D41" s="3">
        <v>3.0249313012477219E-3</v>
      </c>
      <c r="E41" s="3">
        <f t="shared" si="1"/>
        <v>2.5192844840950892</v>
      </c>
    </row>
    <row r="42" spans="1:5" x14ac:dyDescent="0.3">
      <c r="A42" s="3" t="s">
        <v>137</v>
      </c>
      <c r="B42" s="3">
        <v>0.507283831194144</v>
      </c>
      <c r="C42" s="3">
        <v>-0.97913491712631362</v>
      </c>
      <c r="D42" s="3">
        <v>0.34004270267827269</v>
      </c>
      <c r="E42" s="3">
        <f t="shared" si="1"/>
        <v>0.46846654068418569</v>
      </c>
    </row>
    <row r="43" spans="1:5" x14ac:dyDescent="0.3">
      <c r="A43" s="3" t="s">
        <v>93</v>
      </c>
      <c r="B43" s="3">
        <v>0.5254414580497454</v>
      </c>
      <c r="C43" s="3">
        <v>-0.92839805931282371</v>
      </c>
      <c r="D43" s="3">
        <v>7.9346724388172955E-4</v>
      </c>
      <c r="E43" s="3">
        <f t="shared" si="1"/>
        <v>3.1004709971952651</v>
      </c>
    </row>
    <row r="44" spans="1:5" x14ac:dyDescent="0.3">
      <c r="A44" s="3" t="s">
        <v>53</v>
      </c>
      <c r="B44" s="3">
        <v>0.52577077041803777</v>
      </c>
      <c r="C44" s="3">
        <v>-0.92749415556567472</v>
      </c>
      <c r="D44" s="3">
        <v>4.2755942721806724E-2</v>
      </c>
      <c r="E44" s="3">
        <f t="shared" si="1"/>
        <v>1.3690035134055494</v>
      </c>
    </row>
    <row r="45" spans="1:5" x14ac:dyDescent="0.3">
      <c r="A45" s="3" t="s">
        <v>73</v>
      </c>
      <c r="B45" s="3">
        <v>0.54853887445711691</v>
      </c>
      <c r="C45" s="3">
        <v>-0.86633422813466077</v>
      </c>
      <c r="D45" s="3">
        <v>0.10588591387980045</v>
      </c>
      <c r="E45" s="3">
        <f t="shared" si="1"/>
        <v>0.97516181072506036</v>
      </c>
    </row>
    <row r="46" spans="1:5" x14ac:dyDescent="0.3">
      <c r="A46" s="3" t="s">
        <v>62</v>
      </c>
      <c r="B46" s="3">
        <v>0.56871728254883591</v>
      </c>
      <c r="C46" s="3">
        <v>-0.81421644838049734</v>
      </c>
      <c r="D46" s="3">
        <v>1.2979454317326517E-2</v>
      </c>
      <c r="E46" s="3">
        <f t="shared" si="1"/>
        <v>1.8867435657756806</v>
      </c>
    </row>
    <row r="47" spans="1:5" x14ac:dyDescent="0.3">
      <c r="A47" s="3" t="s">
        <v>66</v>
      </c>
      <c r="B47" s="3">
        <v>0.57821622060665046</v>
      </c>
      <c r="C47" s="3">
        <v>-0.79031901381274228</v>
      </c>
      <c r="D47" s="3">
        <v>7.3135428036679939E-2</v>
      </c>
      <c r="E47" s="3">
        <f t="shared" si="1"/>
        <v>1.1358721924872137</v>
      </c>
    </row>
    <row r="48" spans="1:5" x14ac:dyDescent="0.3">
      <c r="A48" s="3" t="s">
        <v>123</v>
      </c>
      <c r="B48" s="3">
        <v>0.58248731828548395</v>
      </c>
      <c r="C48" s="3">
        <v>-0.77970145464114204</v>
      </c>
      <c r="D48" s="3">
        <v>1.0319131019739042E-2</v>
      </c>
      <c r="E48" s="3">
        <f t="shared" si="1"/>
        <v>1.9863568733698569</v>
      </c>
    </row>
    <row r="49" spans="1:5" x14ac:dyDescent="0.3">
      <c r="A49" s="3" t="s">
        <v>71</v>
      </c>
      <c r="B49" s="3">
        <v>0.58982543703298418</v>
      </c>
      <c r="C49" s="3">
        <v>-0.76164005293870185</v>
      </c>
      <c r="D49" s="3">
        <v>0.41167930096796901</v>
      </c>
      <c r="E49" s="3">
        <f t="shared" si="1"/>
        <v>0.3854409685657425</v>
      </c>
    </row>
    <row r="50" spans="1:5" x14ac:dyDescent="0.3">
      <c r="A50" s="3" t="s">
        <v>99</v>
      </c>
      <c r="B50" s="3">
        <v>0.60153863243968819</v>
      </c>
      <c r="C50" s="3">
        <v>-0.73327070072890921</v>
      </c>
      <c r="D50" s="3">
        <v>0.11997622048669895</v>
      </c>
      <c r="E50" s="3">
        <f t="shared" si="1"/>
        <v>0.9209048234089392</v>
      </c>
    </row>
    <row r="51" spans="1:5" x14ac:dyDescent="0.3">
      <c r="A51" s="3" t="s">
        <v>146</v>
      </c>
      <c r="B51" s="3">
        <v>0.61245969018999624</v>
      </c>
      <c r="C51" s="3">
        <v>-0.70731320044842239</v>
      </c>
      <c r="D51" s="3">
        <v>0.17864970433344693</v>
      </c>
      <c r="E51" s="3">
        <f t="shared" si="1"/>
        <v>0.74799769822145579</v>
      </c>
    </row>
    <row r="52" spans="1:5" x14ac:dyDescent="0.3">
      <c r="A52" s="3" t="s">
        <v>13</v>
      </c>
      <c r="B52" s="3">
        <v>0.61333918035401047</v>
      </c>
      <c r="C52" s="3">
        <v>-0.70524298102442229</v>
      </c>
      <c r="D52" s="3">
        <v>0.11993063981012503</v>
      </c>
      <c r="E52" s="3">
        <f t="shared" si="1"/>
        <v>0.92106984942387826</v>
      </c>
    </row>
    <row r="53" spans="1:5" x14ac:dyDescent="0.3">
      <c r="A53" s="3" t="s">
        <v>61</v>
      </c>
      <c r="B53" s="3">
        <v>0.61752848715115138</v>
      </c>
      <c r="C53" s="3">
        <v>-0.69542240381963372</v>
      </c>
      <c r="D53" s="3">
        <v>0.26655994814693867</v>
      </c>
      <c r="E53" s="3">
        <f t="shared" si="1"/>
        <v>0.57420510475522646</v>
      </c>
    </row>
    <row r="54" spans="1:5" x14ac:dyDescent="0.3">
      <c r="A54" s="3" t="s">
        <v>110</v>
      </c>
      <c r="B54" s="3">
        <v>0.62886221078760018</v>
      </c>
      <c r="C54" s="3">
        <v>-0.66918415026276823</v>
      </c>
      <c r="D54" s="3">
        <v>0.44228328867205241</v>
      </c>
      <c r="E54" s="3">
        <f t="shared" si="1"/>
        <v>0.35429946979752996</v>
      </c>
    </row>
    <row r="55" spans="1:5" x14ac:dyDescent="0.3">
      <c r="A55" s="3" t="s">
        <v>67</v>
      </c>
      <c r="B55" s="3">
        <v>0.64109024078259724</v>
      </c>
      <c r="C55" s="3">
        <v>-0.64140064792439389</v>
      </c>
      <c r="D55" s="3">
        <v>5.305392512293066E-2</v>
      </c>
      <c r="E55" s="3">
        <f t="shared" si="1"/>
        <v>1.2752824798838551</v>
      </c>
    </row>
    <row r="56" spans="1:5" x14ac:dyDescent="0.3">
      <c r="A56" s="3" t="s">
        <v>35</v>
      </c>
      <c r="B56" s="3">
        <v>0.64212994249033528</v>
      </c>
      <c r="C56" s="3">
        <v>-0.6390628218123372</v>
      </c>
      <c r="D56" s="3">
        <v>5.0730583393269267E-2</v>
      </c>
      <c r="E56" s="3">
        <f t="shared" si="1"/>
        <v>1.2947301433395879</v>
      </c>
    </row>
    <row r="57" spans="1:5" x14ac:dyDescent="0.3">
      <c r="A57" s="3" t="s">
        <v>34</v>
      </c>
      <c r="B57" s="3">
        <v>0.64461848287774237</v>
      </c>
      <c r="C57" s="3">
        <v>-0.63348254010179206</v>
      </c>
      <c r="D57" s="3">
        <v>8.3291382085757412E-2</v>
      </c>
      <c r="E57" s="3">
        <f t="shared" si="1"/>
        <v>1.079399931440969</v>
      </c>
    </row>
    <row r="58" spans="1:5" x14ac:dyDescent="0.3">
      <c r="A58" s="3" t="s">
        <v>91</v>
      </c>
      <c r="B58" s="3">
        <v>0.64942895245517518</v>
      </c>
      <c r="C58" s="3">
        <v>-0.62275639145766981</v>
      </c>
      <c r="D58" s="3">
        <v>3.7972328398307553E-2</v>
      </c>
      <c r="E58" s="3">
        <f t="shared" si="1"/>
        <v>1.4205327718480047</v>
      </c>
    </row>
    <row r="59" spans="1:5" x14ac:dyDescent="0.3">
      <c r="A59" s="3" t="s">
        <v>139</v>
      </c>
      <c r="B59" s="3">
        <v>0.65436954008439774</v>
      </c>
      <c r="C59" s="3">
        <v>-0.61182250032399255</v>
      </c>
      <c r="D59" s="3">
        <v>6.6000157661164557E-2</v>
      </c>
      <c r="E59" s="3">
        <f t="shared" si="1"/>
        <v>1.1804550270143133</v>
      </c>
    </row>
    <row r="60" spans="1:5" x14ac:dyDescent="0.3">
      <c r="A60" s="3" t="s">
        <v>64</v>
      </c>
      <c r="B60" s="3">
        <v>0.65903855891511354</v>
      </c>
      <c r="C60" s="3">
        <v>-0.60156521823032405</v>
      </c>
      <c r="D60" s="3">
        <v>5.4916151609434923E-2</v>
      </c>
      <c r="E60" s="3">
        <f t="shared" si="1"/>
        <v>1.26029990467175</v>
      </c>
    </row>
    <row r="61" spans="1:5" x14ac:dyDescent="0.3">
      <c r="A61" s="3" t="s">
        <v>138</v>
      </c>
      <c r="B61" s="3">
        <v>0.66333331153244945</v>
      </c>
      <c r="C61" s="3">
        <v>-0.59219411736734906</v>
      </c>
      <c r="D61" s="3">
        <v>2.2797859759179903E-2</v>
      </c>
      <c r="E61" s="3">
        <f t="shared" si="1"/>
        <v>1.6421059222279137</v>
      </c>
    </row>
    <row r="62" spans="1:5" x14ac:dyDescent="0.3">
      <c r="A62" s="3" t="s">
        <v>94</v>
      </c>
      <c r="B62" s="3">
        <v>0.66398810557909116</v>
      </c>
      <c r="C62" s="3">
        <v>-0.59077069695335116</v>
      </c>
      <c r="D62" s="3">
        <v>0.18171666157026722</v>
      </c>
      <c r="E62" s="3">
        <f t="shared" si="1"/>
        <v>0.74060525047797743</v>
      </c>
    </row>
    <row r="63" spans="1:5" x14ac:dyDescent="0.3">
      <c r="A63" s="3" t="s">
        <v>20</v>
      </c>
      <c r="B63" s="3">
        <v>0.6706810315725571</v>
      </c>
      <c r="C63" s="3">
        <v>-0.57630129504608074</v>
      </c>
      <c r="D63" s="3">
        <v>5.7388961507610949E-3</v>
      </c>
      <c r="E63" s="3">
        <f t="shared" si="1"/>
        <v>2.2411716340367098</v>
      </c>
    </row>
    <row r="64" spans="1:5" x14ac:dyDescent="0.3">
      <c r="A64" s="3" t="s">
        <v>86</v>
      </c>
      <c r="B64" s="3">
        <v>0.68657795694894652</v>
      </c>
      <c r="C64" s="3">
        <v>-0.54250455555161348</v>
      </c>
      <c r="D64" s="3">
        <v>0.19280700996618153</v>
      </c>
      <c r="E64" s="3">
        <f t="shared" si="1"/>
        <v>0.71487718031759051</v>
      </c>
    </row>
    <row r="65" spans="1:5" x14ac:dyDescent="0.3">
      <c r="A65" s="3" t="s">
        <v>131</v>
      </c>
      <c r="B65" s="3">
        <v>0.6890620374765033</v>
      </c>
      <c r="C65" s="3">
        <v>-0.53729421771889063</v>
      </c>
      <c r="D65" s="3">
        <v>1.7526869652856969E-3</v>
      </c>
      <c r="E65" s="3">
        <f t="shared" si="1"/>
        <v>2.7562956431696382</v>
      </c>
    </row>
    <row r="66" spans="1:5" x14ac:dyDescent="0.3">
      <c r="A66" s="3" t="s">
        <v>76</v>
      </c>
      <c r="B66" s="3">
        <v>0.68947339207525926</v>
      </c>
      <c r="C66" s="3">
        <v>-0.53643321807453703</v>
      </c>
      <c r="D66" s="3">
        <v>0.17415559053529922</v>
      </c>
      <c r="E66" s="3">
        <f t="shared" ref="E66:E97" si="2">-LOG10(D66)</f>
        <v>0.7590625797778866</v>
      </c>
    </row>
    <row r="67" spans="1:5" x14ac:dyDescent="0.3">
      <c r="A67" s="3" t="s">
        <v>127</v>
      </c>
      <c r="B67" s="3">
        <v>0.69171988969181974</v>
      </c>
      <c r="C67" s="3">
        <v>-0.53174015466108204</v>
      </c>
      <c r="D67" s="3">
        <v>4.5822193535375241E-2</v>
      </c>
      <c r="E67" s="3">
        <f t="shared" si="2"/>
        <v>1.33892412471652</v>
      </c>
    </row>
    <row r="68" spans="1:5" x14ac:dyDescent="0.3">
      <c r="A68" s="3" t="s">
        <v>122</v>
      </c>
      <c r="B68" s="3">
        <v>0.70269271791656174</v>
      </c>
      <c r="C68" s="3">
        <v>-0.5090341470586387</v>
      </c>
      <c r="D68" s="3">
        <v>7.3395017569417464E-2</v>
      </c>
      <c r="E68" s="3">
        <f t="shared" si="2"/>
        <v>1.1343334212222558</v>
      </c>
    </row>
    <row r="69" spans="1:5" x14ac:dyDescent="0.3">
      <c r="A69" s="3" t="s">
        <v>116</v>
      </c>
      <c r="B69" s="3">
        <v>0.71610729828835318</v>
      </c>
      <c r="C69" s="3">
        <v>-0.48175232428225312</v>
      </c>
      <c r="D69" s="3">
        <v>4.9926400922149457E-2</v>
      </c>
      <c r="E69" s="3">
        <f t="shared" si="2"/>
        <v>1.3016697400932529</v>
      </c>
    </row>
    <row r="70" spans="1:5" x14ac:dyDescent="0.3">
      <c r="A70" s="3" t="s">
        <v>9</v>
      </c>
      <c r="B70" s="3">
        <v>0.71671246766791263</v>
      </c>
      <c r="C70" s="3">
        <v>-0.48053364355848244</v>
      </c>
      <c r="D70" s="3">
        <v>0.21541597029684686</v>
      </c>
      <c r="E70" s="3">
        <f t="shared" si="2"/>
        <v>0.66672210254830455</v>
      </c>
    </row>
    <row r="71" spans="1:5" x14ac:dyDescent="0.3">
      <c r="A71" s="3" t="s">
        <v>74</v>
      </c>
      <c r="B71" s="3">
        <v>0.7244700090534868</v>
      </c>
      <c r="C71" s="3">
        <v>-0.46500212723817913</v>
      </c>
      <c r="D71" s="3">
        <v>5.8527032696432238E-2</v>
      </c>
      <c r="E71" s="3">
        <f t="shared" si="2"/>
        <v>1.23264349393183</v>
      </c>
    </row>
    <row r="72" spans="1:5" x14ac:dyDescent="0.3">
      <c r="A72" s="3" t="s">
        <v>69</v>
      </c>
      <c r="B72" s="3">
        <v>0.72907258762118254</v>
      </c>
      <c r="C72" s="3">
        <v>-0.45586563618178533</v>
      </c>
      <c r="D72" s="3">
        <v>0.10365624595283891</v>
      </c>
      <c r="E72" s="3">
        <f t="shared" si="2"/>
        <v>0.98440452375704479</v>
      </c>
    </row>
    <row r="73" spans="1:5" x14ac:dyDescent="0.3">
      <c r="A73" s="3" t="s">
        <v>83</v>
      </c>
      <c r="B73" s="3">
        <v>0.73139739363401024</v>
      </c>
      <c r="C73" s="3">
        <v>-0.45127260930459195</v>
      </c>
      <c r="D73" s="3">
        <v>0.17965827341494037</v>
      </c>
      <c r="E73" s="3">
        <f t="shared" si="2"/>
        <v>0.74555277837182143</v>
      </c>
    </row>
    <row r="74" spans="1:5" x14ac:dyDescent="0.3">
      <c r="A74" s="3" t="s">
        <v>142</v>
      </c>
      <c r="B74" s="3">
        <v>0.74193842068038729</v>
      </c>
      <c r="C74" s="3">
        <v>-0.43062864370934045</v>
      </c>
      <c r="D74" s="3">
        <v>0.13968759334760203</v>
      </c>
      <c r="E74" s="3">
        <f t="shared" si="2"/>
        <v>0.85484216496633247</v>
      </c>
    </row>
    <row r="75" spans="1:5" x14ac:dyDescent="0.3">
      <c r="A75" s="3" t="s">
        <v>46</v>
      </c>
      <c r="B75" s="3">
        <v>0.75759739331792431</v>
      </c>
      <c r="C75" s="3">
        <v>-0.40049672798520042</v>
      </c>
      <c r="D75" s="3">
        <v>0.11890036215756997</v>
      </c>
      <c r="E75" s="3">
        <f t="shared" si="2"/>
        <v>0.92481682256554154</v>
      </c>
    </row>
    <row r="76" spans="1:5" x14ac:dyDescent="0.3">
      <c r="A76" s="3" t="s">
        <v>88</v>
      </c>
      <c r="B76" s="3">
        <v>0.76595198883390192</v>
      </c>
      <c r="C76" s="3">
        <v>-0.38467413046823978</v>
      </c>
      <c r="D76" s="3">
        <v>5.9732655763749927E-2</v>
      </c>
      <c r="E76" s="3">
        <f t="shared" si="2"/>
        <v>1.2237881757283799</v>
      </c>
    </row>
    <row r="77" spans="1:5" x14ac:dyDescent="0.3">
      <c r="A77" s="3" t="s">
        <v>49</v>
      </c>
      <c r="B77" s="3">
        <v>0.7709074193802371</v>
      </c>
      <c r="C77" s="3">
        <v>-0.37537048198550055</v>
      </c>
      <c r="D77" s="3">
        <v>0.45803024564077399</v>
      </c>
      <c r="E77" s="3">
        <f t="shared" si="2"/>
        <v>0.33910584277957206</v>
      </c>
    </row>
    <row r="78" spans="1:5" x14ac:dyDescent="0.3">
      <c r="A78" s="3" t="s">
        <v>115</v>
      </c>
      <c r="B78" s="3">
        <v>0.7735354756636118</v>
      </c>
      <c r="C78" s="3">
        <v>-0.37046063722684214</v>
      </c>
      <c r="D78" s="3">
        <v>0.1939301813976235</v>
      </c>
      <c r="E78" s="3">
        <f t="shared" si="2"/>
        <v>0.71235459631365872</v>
      </c>
    </row>
    <row r="79" spans="1:5" x14ac:dyDescent="0.3">
      <c r="A79" s="3" t="s">
        <v>107</v>
      </c>
      <c r="B79" s="3">
        <v>0.78384038110329524</v>
      </c>
      <c r="C79" s="3">
        <v>-0.35136819671527364</v>
      </c>
      <c r="D79" s="3">
        <v>0.1695321193596189</v>
      </c>
      <c r="E79" s="3">
        <f t="shared" si="2"/>
        <v>0.77074800873431559</v>
      </c>
    </row>
    <row r="80" spans="1:5" x14ac:dyDescent="0.3">
      <c r="A80" s="3" t="s">
        <v>104</v>
      </c>
      <c r="B80" s="3">
        <v>0.7849280415106773</v>
      </c>
      <c r="C80" s="3">
        <v>-0.34936769427691378</v>
      </c>
      <c r="D80" s="3">
        <v>0.23508378822076853</v>
      </c>
      <c r="E80" s="3">
        <f t="shared" si="2"/>
        <v>0.62877731953105953</v>
      </c>
    </row>
    <row r="81" spans="1:5" x14ac:dyDescent="0.3">
      <c r="A81" s="3" t="s">
        <v>11</v>
      </c>
      <c r="B81" s="3">
        <v>0.78517550377880696</v>
      </c>
      <c r="C81" s="3">
        <v>-0.3489129311613664</v>
      </c>
      <c r="D81" s="3">
        <v>0.12336331222915005</v>
      </c>
      <c r="E81" s="3">
        <f t="shared" si="2"/>
        <v>0.90881397859652857</v>
      </c>
    </row>
    <row r="82" spans="1:5" x14ac:dyDescent="0.3">
      <c r="A82" s="3" t="s">
        <v>124</v>
      </c>
      <c r="B82" s="3">
        <v>0.79770888730759137</v>
      </c>
      <c r="C82" s="3">
        <v>-0.32606574375617747</v>
      </c>
      <c r="D82" s="3">
        <v>0.7067243355943098</v>
      </c>
      <c r="E82" s="3">
        <f t="shared" si="2"/>
        <v>0.15074995377887396</v>
      </c>
    </row>
    <row r="83" spans="1:5" x14ac:dyDescent="0.3">
      <c r="A83" s="3" t="s">
        <v>129</v>
      </c>
      <c r="B83" s="3">
        <v>0.80145802037731861</v>
      </c>
      <c r="C83" s="3">
        <v>-0.31930113954755224</v>
      </c>
      <c r="D83" s="3">
        <v>0.42228873952431906</v>
      </c>
      <c r="E83" s="3">
        <f t="shared" si="2"/>
        <v>0.37439049903365934</v>
      </c>
    </row>
    <row r="84" spans="1:5" x14ac:dyDescent="0.3">
      <c r="A84" s="3" t="s">
        <v>10</v>
      </c>
      <c r="B84" s="3">
        <v>0.80504303075409955</v>
      </c>
      <c r="C84" s="3">
        <v>-0.31286219539131976</v>
      </c>
      <c r="D84" s="3">
        <v>0.10570919147405292</v>
      </c>
      <c r="E84" s="3">
        <f t="shared" si="2"/>
        <v>0.97588724889965228</v>
      </c>
    </row>
    <row r="85" spans="1:5" x14ac:dyDescent="0.3">
      <c r="A85" s="3" t="s">
        <v>28</v>
      </c>
      <c r="B85" s="3">
        <v>0.81328006107835649</v>
      </c>
      <c r="C85" s="3">
        <v>-0.29817585064014934</v>
      </c>
      <c r="D85" s="3">
        <v>0.17044093269971744</v>
      </c>
      <c r="E85" s="3">
        <f t="shared" si="2"/>
        <v>0.76842609788608662</v>
      </c>
    </row>
    <row r="86" spans="1:5" x14ac:dyDescent="0.3">
      <c r="A86" s="3" t="s">
        <v>89</v>
      </c>
      <c r="B86" s="3">
        <v>0.82028453313009531</v>
      </c>
      <c r="C86" s="3">
        <v>-0.28580366889670761</v>
      </c>
      <c r="D86" s="3">
        <v>0.48012874412255796</v>
      </c>
      <c r="E86" s="3">
        <f t="shared" si="2"/>
        <v>0.3186422931140856</v>
      </c>
    </row>
    <row r="87" spans="1:5" x14ac:dyDescent="0.3">
      <c r="A87" s="3" t="s">
        <v>80</v>
      </c>
      <c r="B87" s="3">
        <v>0.82120861121667443</v>
      </c>
      <c r="C87" s="3">
        <v>-0.28417933922061345</v>
      </c>
      <c r="D87" s="3">
        <v>4.4519056631705793E-2</v>
      </c>
      <c r="E87" s="3">
        <f t="shared" si="2"/>
        <v>1.3514540470324181</v>
      </c>
    </row>
    <row r="88" spans="1:5" x14ac:dyDescent="0.3">
      <c r="A88" s="3" t="s">
        <v>17</v>
      </c>
      <c r="B88" s="3">
        <v>0.8276820607898856</v>
      </c>
      <c r="C88" s="3">
        <v>-0.27285140615925157</v>
      </c>
      <c r="D88" s="3">
        <v>0.36952483331813463</v>
      </c>
      <c r="E88" s="3">
        <f t="shared" si="2"/>
        <v>0.43235637023090978</v>
      </c>
    </row>
    <row r="89" spans="1:5" x14ac:dyDescent="0.3">
      <c r="A89" s="3" t="s">
        <v>16</v>
      </c>
      <c r="B89" s="3">
        <v>0.83925861394444301</v>
      </c>
      <c r="C89" s="3">
        <v>-0.25281265542071224</v>
      </c>
      <c r="D89" s="3">
        <v>0.15491887749624361</v>
      </c>
      <c r="E89" s="3">
        <f t="shared" si="2"/>
        <v>0.80989565846463707</v>
      </c>
    </row>
    <row r="90" spans="1:5" x14ac:dyDescent="0.3">
      <c r="A90" s="3" t="s">
        <v>40</v>
      </c>
      <c r="B90" s="3">
        <v>0.84138126205660368</v>
      </c>
      <c r="C90" s="3">
        <v>-0.24916840589764611</v>
      </c>
      <c r="D90" s="3">
        <v>0.32326727020061796</v>
      </c>
      <c r="E90" s="3">
        <f t="shared" si="2"/>
        <v>0.49043826411971964</v>
      </c>
    </row>
    <row r="91" spans="1:5" x14ac:dyDescent="0.3">
      <c r="A91" s="3" t="s">
        <v>112</v>
      </c>
      <c r="B91" s="3">
        <v>0.84282940057154532</v>
      </c>
      <c r="C91" s="3">
        <v>-0.2466874540603877</v>
      </c>
      <c r="D91" s="3">
        <v>0.11747537104361114</v>
      </c>
      <c r="E91" s="3">
        <f t="shared" si="2"/>
        <v>0.93005317459240466</v>
      </c>
    </row>
    <row r="92" spans="1:5" x14ac:dyDescent="0.3">
      <c r="A92" s="3" t="s">
        <v>120</v>
      </c>
      <c r="B92" s="3">
        <v>0.85224546465186823</v>
      </c>
      <c r="C92" s="3">
        <v>-0.23065907801309821</v>
      </c>
      <c r="D92" s="3">
        <v>0.37357106361128728</v>
      </c>
      <c r="E92" s="3">
        <f t="shared" si="2"/>
        <v>0.42762677109462355</v>
      </c>
    </row>
    <row r="93" spans="1:5" x14ac:dyDescent="0.3">
      <c r="A93" s="3" t="s">
        <v>52</v>
      </c>
      <c r="B93" s="3">
        <v>0.86807160911294479</v>
      </c>
      <c r="C93" s="3">
        <v>-0.20411403626038088</v>
      </c>
      <c r="D93" s="3">
        <v>0.3926260253882925</v>
      </c>
      <c r="E93" s="3">
        <f t="shared" si="2"/>
        <v>0.40602091638166998</v>
      </c>
    </row>
    <row r="94" spans="1:5" x14ac:dyDescent="0.3">
      <c r="A94" s="3" t="s">
        <v>50</v>
      </c>
      <c r="B94" s="3">
        <v>0.8739271367889524</v>
      </c>
      <c r="C94" s="3">
        <v>-0.19441509408054664</v>
      </c>
      <c r="D94" s="3">
        <v>0.41857690646752571</v>
      </c>
      <c r="E94" s="3">
        <f t="shared" si="2"/>
        <v>0.37822473603169615</v>
      </c>
    </row>
    <row r="95" spans="1:5" x14ac:dyDescent="0.3">
      <c r="A95" s="3" t="s">
        <v>15</v>
      </c>
      <c r="B95" s="3">
        <v>0.88638668610975035</v>
      </c>
      <c r="C95" s="3">
        <v>-0.17399188320659287</v>
      </c>
      <c r="D95" s="3">
        <v>0.52369613816057459</v>
      </c>
      <c r="E95" s="3">
        <f t="shared" si="2"/>
        <v>0.28092062866054646</v>
      </c>
    </row>
    <row r="96" spans="1:5" x14ac:dyDescent="0.3">
      <c r="A96" s="3" t="s">
        <v>105</v>
      </c>
      <c r="B96" s="3">
        <v>0.90954025416432727</v>
      </c>
      <c r="C96" s="3">
        <v>-0.13679060522598338</v>
      </c>
      <c r="D96" s="3">
        <v>0.57177995198101872</v>
      </c>
      <c r="E96" s="3">
        <f t="shared" si="2"/>
        <v>0.24277107614951451</v>
      </c>
    </row>
    <row r="97" spans="1:5" x14ac:dyDescent="0.3">
      <c r="A97" s="3" t="s">
        <v>3</v>
      </c>
      <c r="B97" s="3">
        <v>0.92765937783984431</v>
      </c>
      <c r="C97" s="3">
        <v>-0.10833292758410648</v>
      </c>
      <c r="D97" s="3">
        <v>6.8503803544099837E-2</v>
      </c>
      <c r="E97" s="3">
        <f t="shared" si="2"/>
        <v>1.164285314458593</v>
      </c>
    </row>
    <row r="98" spans="1:5" x14ac:dyDescent="0.3">
      <c r="A98" s="3" t="s">
        <v>121</v>
      </c>
      <c r="B98" s="3">
        <v>0.93516071089562913</v>
      </c>
      <c r="C98" s="3">
        <v>-9.671377599589473E-2</v>
      </c>
      <c r="D98" s="3">
        <v>0.78538381162185655</v>
      </c>
      <c r="E98" s="3">
        <f t="shared" ref="E98:E129" si="3">-LOG10(D98)</f>
        <v>0.10491805467720605</v>
      </c>
    </row>
    <row r="99" spans="1:5" x14ac:dyDescent="0.3">
      <c r="A99" s="3" t="s">
        <v>60</v>
      </c>
      <c r="B99" s="3">
        <v>0.93650758921669019</v>
      </c>
      <c r="C99" s="3">
        <v>-9.4637409142032128E-2</v>
      </c>
      <c r="D99" s="3">
        <v>0.62182918927127284</v>
      </c>
      <c r="E99" s="3">
        <f t="shared" si="3"/>
        <v>0.20632889560593307</v>
      </c>
    </row>
    <row r="100" spans="1:5" x14ac:dyDescent="0.3">
      <c r="A100" s="3" t="s">
        <v>125</v>
      </c>
      <c r="B100" s="3">
        <v>0.93996658351225892</v>
      </c>
      <c r="C100" s="3">
        <v>-8.9318626031219622E-2</v>
      </c>
      <c r="D100" s="3">
        <v>0.52621477181012144</v>
      </c>
      <c r="E100" s="3">
        <f t="shared" si="3"/>
        <v>0.27883696463956364</v>
      </c>
    </row>
    <row r="101" spans="1:5" x14ac:dyDescent="0.3">
      <c r="A101" s="3" t="s">
        <v>42</v>
      </c>
      <c r="B101" s="3">
        <v>0.94776032024539592</v>
      </c>
      <c r="C101" s="3">
        <v>-7.7405833772857285E-2</v>
      </c>
      <c r="D101" s="3">
        <v>0.71239166043801871</v>
      </c>
      <c r="E101" s="3">
        <f t="shared" si="3"/>
        <v>0.14728117321630277</v>
      </c>
    </row>
    <row r="102" spans="1:5" x14ac:dyDescent="0.3">
      <c r="A102" s="3" t="s">
        <v>18</v>
      </c>
      <c r="B102" s="3">
        <v>0.97497691496254557</v>
      </c>
      <c r="C102" s="3">
        <v>-3.6560035064434157E-2</v>
      </c>
      <c r="D102" s="3">
        <v>0.49515952035321897</v>
      </c>
      <c r="E102" s="3">
        <f t="shared" si="3"/>
        <v>0.30525486642291261</v>
      </c>
    </row>
    <row r="103" spans="1:5" x14ac:dyDescent="0.3">
      <c r="A103" s="3" t="s">
        <v>31</v>
      </c>
      <c r="B103" s="3">
        <v>0.97778520242485356</v>
      </c>
      <c r="C103" s="3">
        <v>-3.2410522789236958E-2</v>
      </c>
      <c r="D103" s="3">
        <v>0.54561670654656957</v>
      </c>
      <c r="E103" s="3">
        <f t="shared" si="3"/>
        <v>0.26311234023958219</v>
      </c>
    </row>
    <row r="104" spans="1:5" x14ac:dyDescent="0.3">
      <c r="A104" s="3" t="s">
        <v>14</v>
      </c>
      <c r="B104" s="3">
        <v>0.99457967845752882</v>
      </c>
      <c r="C104" s="3">
        <v>-7.8411410119793839E-3</v>
      </c>
      <c r="D104" s="3">
        <v>0.96742479417497185</v>
      </c>
      <c r="E104" s="3">
        <f t="shared" si="3"/>
        <v>1.4382786251485426E-2</v>
      </c>
    </row>
    <row r="105" spans="1:5" x14ac:dyDescent="0.3">
      <c r="A105" s="3" t="s">
        <v>29</v>
      </c>
      <c r="B105" s="3">
        <v>0.99508068548092898</v>
      </c>
      <c r="C105" s="3">
        <v>-7.1145844835517769E-3</v>
      </c>
      <c r="D105" s="3">
        <v>0.9463825135176156</v>
      </c>
      <c r="E105" s="3">
        <f t="shared" si="3"/>
        <v>2.3933292844377403E-2</v>
      </c>
    </row>
    <row r="106" spans="1:5" x14ac:dyDescent="0.3">
      <c r="A106" s="3" t="s">
        <v>12</v>
      </c>
      <c r="B106" s="3">
        <v>1.0041555227729324</v>
      </c>
      <c r="C106" s="3">
        <v>5.9827300029165267E-3</v>
      </c>
      <c r="D106" s="3">
        <v>0.98106950324485143</v>
      </c>
      <c r="E106" s="3">
        <f t="shared" si="3"/>
        <v>8.3002242138599143E-3</v>
      </c>
    </row>
    <row r="107" spans="1:5" x14ac:dyDescent="0.3">
      <c r="A107" s="3" t="s">
        <v>33</v>
      </c>
      <c r="B107" s="3">
        <v>1.0181446191617467</v>
      </c>
      <c r="C107" s="3">
        <v>2.5942499064752326E-2</v>
      </c>
      <c r="D107" s="3">
        <v>0.86287582533250518</v>
      </c>
      <c r="E107" s="3">
        <f t="shared" si="3"/>
        <v>6.405169820490525E-2</v>
      </c>
    </row>
    <row r="108" spans="1:5" x14ac:dyDescent="0.3">
      <c r="A108" s="3" t="s">
        <v>70</v>
      </c>
      <c r="B108" s="3">
        <v>1.0231932985723629</v>
      </c>
      <c r="C108" s="3">
        <v>3.307872039934974E-2</v>
      </c>
      <c r="D108" s="3">
        <v>0.90349093244492151</v>
      </c>
      <c r="E108" s="3">
        <f t="shared" si="3"/>
        <v>4.4076201718318817E-2</v>
      </c>
    </row>
    <row r="109" spans="1:5" x14ac:dyDescent="0.3">
      <c r="A109" s="3" t="s">
        <v>108</v>
      </c>
      <c r="B109" s="3">
        <v>1.048348924349304</v>
      </c>
      <c r="C109" s="3">
        <v>6.8118972263374267E-2</v>
      </c>
      <c r="D109" s="3">
        <v>0.14773259514483014</v>
      </c>
      <c r="E109" s="3">
        <f t="shared" si="3"/>
        <v>0.83052367307145403</v>
      </c>
    </row>
    <row r="110" spans="1:5" x14ac:dyDescent="0.3">
      <c r="A110" s="3" t="s">
        <v>25</v>
      </c>
      <c r="B110" s="3">
        <v>1.0583143640540607</v>
      </c>
      <c r="C110" s="3">
        <v>8.1768232457760229E-2</v>
      </c>
      <c r="D110" s="3">
        <v>0.41762431120875437</v>
      </c>
      <c r="E110" s="3">
        <f t="shared" si="3"/>
        <v>0.3792142276387182</v>
      </c>
    </row>
    <row r="111" spans="1:5" x14ac:dyDescent="0.3">
      <c r="A111" s="3" t="s">
        <v>118</v>
      </c>
      <c r="B111" s="3">
        <v>1.076214235595673</v>
      </c>
      <c r="C111" s="3">
        <v>0.10596529524248349</v>
      </c>
      <c r="D111" s="3">
        <v>0.7976087596380419</v>
      </c>
      <c r="E111" s="3">
        <f t="shared" si="3"/>
        <v>9.8210085085599447E-2</v>
      </c>
    </row>
    <row r="112" spans="1:5" x14ac:dyDescent="0.3">
      <c r="A112" s="3" t="s">
        <v>102</v>
      </c>
      <c r="B112" s="3">
        <v>1.0889138395134372</v>
      </c>
      <c r="C112" s="3">
        <v>0.12288980508850693</v>
      </c>
      <c r="D112" s="3">
        <v>0.75868843528175789</v>
      </c>
      <c r="E112" s="3">
        <f t="shared" si="3"/>
        <v>0.11993653585368177</v>
      </c>
    </row>
    <row r="113" spans="1:5" x14ac:dyDescent="0.3">
      <c r="A113" s="3" t="s">
        <v>101</v>
      </c>
      <c r="B113" s="3">
        <v>1.1102375407545411</v>
      </c>
      <c r="C113" s="3">
        <v>0.15086838126449892</v>
      </c>
      <c r="D113" s="3">
        <v>0.65669091259744028</v>
      </c>
      <c r="E113" s="3">
        <f t="shared" si="3"/>
        <v>0.18263899351306573</v>
      </c>
    </row>
    <row r="114" spans="1:5" x14ac:dyDescent="0.3">
      <c r="A114" s="3" t="s">
        <v>26</v>
      </c>
      <c r="B114" s="3">
        <v>1.111852844272339</v>
      </c>
      <c r="C114" s="3">
        <v>0.15296585740754048</v>
      </c>
      <c r="D114" s="3">
        <v>0.49522366595246053</v>
      </c>
      <c r="E114" s="3">
        <f t="shared" si="3"/>
        <v>0.30519860924849135</v>
      </c>
    </row>
    <row r="115" spans="1:5" x14ac:dyDescent="0.3">
      <c r="A115" s="3" t="s">
        <v>47</v>
      </c>
      <c r="B115" s="3">
        <v>1.1137310995404557</v>
      </c>
      <c r="C115" s="3">
        <v>0.15540094884652408</v>
      </c>
      <c r="D115" s="3">
        <v>0.39551402487735038</v>
      </c>
      <c r="E115" s="3">
        <f t="shared" si="3"/>
        <v>0.40283811186579993</v>
      </c>
    </row>
    <row r="116" spans="1:5" x14ac:dyDescent="0.3">
      <c r="A116" s="3" t="s">
        <v>75</v>
      </c>
      <c r="B116" s="3">
        <v>1.1657189867451321</v>
      </c>
      <c r="C116" s="3">
        <v>0.22122004815160512</v>
      </c>
      <c r="D116" s="3">
        <v>0.31901023906036641</v>
      </c>
      <c r="E116" s="3">
        <f t="shared" si="3"/>
        <v>0.4961953774567569</v>
      </c>
    </row>
    <row r="117" spans="1:5" x14ac:dyDescent="0.3">
      <c r="A117" s="3" t="s">
        <v>5</v>
      </c>
      <c r="B117" s="3">
        <v>1.1949247120677955</v>
      </c>
      <c r="C117" s="3">
        <v>0.25691972201509561</v>
      </c>
      <c r="D117" s="3">
        <v>0.18012823311280884</v>
      </c>
      <c r="E117" s="3">
        <f t="shared" si="3"/>
        <v>0.74441821097767169</v>
      </c>
    </row>
    <row r="118" spans="1:5" x14ac:dyDescent="0.3">
      <c r="A118" s="3" t="s">
        <v>51</v>
      </c>
      <c r="B118" s="3">
        <v>1.2227235475450429</v>
      </c>
      <c r="C118" s="3">
        <v>0.29009825368540115</v>
      </c>
      <c r="D118" s="3">
        <v>0.11078768685223951</v>
      </c>
      <c r="E118" s="3">
        <f t="shared" si="3"/>
        <v>0.9555085052148411</v>
      </c>
    </row>
    <row r="119" spans="1:5" x14ac:dyDescent="0.3">
      <c r="A119" s="3" t="s">
        <v>77</v>
      </c>
      <c r="B119" s="3">
        <v>1.2299959206565698</v>
      </c>
      <c r="C119" s="3">
        <v>0.29865353080167278</v>
      </c>
      <c r="D119" s="3">
        <v>0.45771364624537447</v>
      </c>
      <c r="E119" s="3">
        <f t="shared" si="3"/>
        <v>0.33940613935177416</v>
      </c>
    </row>
    <row r="120" spans="1:5" x14ac:dyDescent="0.3">
      <c r="A120" s="3" t="s">
        <v>4</v>
      </c>
      <c r="B120" s="3">
        <v>1.2359249411651911</v>
      </c>
      <c r="C120" s="3">
        <v>0.30559112973349234</v>
      </c>
      <c r="D120" s="3">
        <v>0.17402848633182549</v>
      </c>
      <c r="E120" s="3">
        <f t="shared" si="3"/>
        <v>0.75937965721085865</v>
      </c>
    </row>
    <row r="121" spans="1:5" x14ac:dyDescent="0.3">
      <c r="A121" s="3" t="s">
        <v>65</v>
      </c>
      <c r="B121" s="3">
        <v>1.2745918246938543</v>
      </c>
      <c r="C121" s="3">
        <v>0.35003531236241253</v>
      </c>
      <c r="D121" s="3">
        <v>7.0960191970819791E-2</v>
      </c>
      <c r="E121" s="3">
        <f t="shared" si="3"/>
        <v>1.1489852182643381</v>
      </c>
    </row>
    <row r="122" spans="1:5" x14ac:dyDescent="0.3">
      <c r="A122" s="3" t="s">
        <v>148</v>
      </c>
      <c r="B122" s="3">
        <v>1.2955980194955903</v>
      </c>
      <c r="C122" s="3">
        <v>0.37361816788445734</v>
      </c>
      <c r="D122" s="3">
        <v>0.59722540117152167</v>
      </c>
      <c r="E122" s="3">
        <f t="shared" si="3"/>
        <v>0.22386172915527605</v>
      </c>
    </row>
    <row r="123" spans="1:5" x14ac:dyDescent="0.3">
      <c r="A123" s="3" t="s">
        <v>44</v>
      </c>
      <c r="B123" s="3">
        <v>1.3058336404896258</v>
      </c>
      <c r="C123" s="3">
        <v>0.38497111332537159</v>
      </c>
      <c r="D123" s="3">
        <v>0.24434128652279108</v>
      </c>
      <c r="E123" s="3">
        <f t="shared" si="3"/>
        <v>0.61200314377533804</v>
      </c>
    </row>
    <row r="124" spans="1:5" x14ac:dyDescent="0.3">
      <c r="A124" s="3" t="s">
        <v>81</v>
      </c>
      <c r="B124" s="3">
        <v>1.3247543089080172</v>
      </c>
      <c r="C124" s="3">
        <v>0.4057248199120041</v>
      </c>
      <c r="D124" s="3">
        <v>4.7051370282835424E-2</v>
      </c>
      <c r="E124" s="3">
        <f t="shared" si="3"/>
        <v>1.3274277240410111</v>
      </c>
    </row>
    <row r="125" spans="1:5" x14ac:dyDescent="0.3">
      <c r="A125" s="3" t="s">
        <v>48</v>
      </c>
      <c r="B125" s="3">
        <v>1.3404001488438866</v>
      </c>
      <c r="C125" s="3">
        <v>0.42266375185818877</v>
      </c>
      <c r="D125" s="3">
        <v>1.0640522130830905E-2</v>
      </c>
      <c r="E125" s="3">
        <f t="shared" si="3"/>
        <v>1.9730370606711325</v>
      </c>
    </row>
    <row r="126" spans="1:5" x14ac:dyDescent="0.3">
      <c r="A126" s="3" t="s">
        <v>39</v>
      </c>
      <c r="B126" s="3">
        <v>1.3780474929524855</v>
      </c>
      <c r="C126" s="3">
        <v>0.46262560986101187</v>
      </c>
      <c r="D126" s="3">
        <v>2.135323103939156E-2</v>
      </c>
      <c r="E126" s="3">
        <f t="shared" si="3"/>
        <v>1.6705364009007975</v>
      </c>
    </row>
    <row r="127" spans="1:5" x14ac:dyDescent="0.3">
      <c r="A127" s="3" t="s">
        <v>41</v>
      </c>
      <c r="B127" s="3">
        <v>1.3850387540007316</v>
      </c>
      <c r="C127" s="3">
        <v>0.46992634408851897</v>
      </c>
      <c r="D127" s="3">
        <v>2.0225778446916851E-2</v>
      </c>
      <c r="E127" s="3">
        <f t="shared" si="3"/>
        <v>1.6940947543290663</v>
      </c>
    </row>
    <row r="128" spans="1:5" x14ac:dyDescent="0.3">
      <c r="A128" s="3" t="s">
        <v>2</v>
      </c>
      <c r="B128" s="3">
        <v>1.3948759961272064</v>
      </c>
      <c r="C128" s="3">
        <v>0.48013687278983858</v>
      </c>
      <c r="D128" s="3">
        <v>4.6109416122761468E-3</v>
      </c>
      <c r="E128" s="3">
        <f t="shared" si="3"/>
        <v>2.3362103771574798</v>
      </c>
    </row>
    <row r="129" spans="1:5" x14ac:dyDescent="0.3">
      <c r="A129" s="3" t="s">
        <v>45</v>
      </c>
      <c r="B129" s="3">
        <v>1.4123301955584306</v>
      </c>
      <c r="C129" s="3">
        <v>0.49807742274770844</v>
      </c>
      <c r="D129" s="3">
        <v>3.1644925358226682E-2</v>
      </c>
      <c r="E129" s="3">
        <f t="shared" si="3"/>
        <v>1.4996959243708061</v>
      </c>
    </row>
    <row r="130" spans="1:5" x14ac:dyDescent="0.3">
      <c r="A130" s="3" t="s">
        <v>59</v>
      </c>
      <c r="B130" s="3">
        <v>1.4256893576424867</v>
      </c>
      <c r="C130" s="3">
        <v>0.51165966831056264</v>
      </c>
      <c r="D130" s="3">
        <v>2.5653314898362874E-2</v>
      </c>
      <c r="E130" s="3">
        <f t="shared" ref="E130:E148" si="4">-LOG10(D130)</f>
        <v>1.5908565077822456</v>
      </c>
    </row>
    <row r="131" spans="1:5" x14ac:dyDescent="0.3">
      <c r="A131" s="3" t="s">
        <v>78</v>
      </c>
      <c r="B131" s="3">
        <v>1.4318716370634712</v>
      </c>
      <c r="C131" s="3">
        <v>0.51790216517723076</v>
      </c>
      <c r="D131" s="3">
        <v>9.4104076432784088E-3</v>
      </c>
      <c r="E131" s="3">
        <f t="shared" si="4"/>
        <v>2.0263915632473593</v>
      </c>
    </row>
    <row r="132" spans="1:5" x14ac:dyDescent="0.3">
      <c r="A132" s="3" t="s">
        <v>58</v>
      </c>
      <c r="B132" s="3">
        <v>1.4492034629130108</v>
      </c>
      <c r="C132" s="3">
        <v>0.5352601582689076</v>
      </c>
      <c r="D132" s="3">
        <v>4.2763816940890521E-2</v>
      </c>
      <c r="E132" s="3">
        <f t="shared" si="4"/>
        <v>1.3689235382063545</v>
      </c>
    </row>
    <row r="133" spans="1:5" x14ac:dyDescent="0.3">
      <c r="A133" s="3" t="s">
        <v>63</v>
      </c>
      <c r="B133" s="3">
        <v>1.4625098773900873</v>
      </c>
      <c r="C133" s="3">
        <v>0.54844636829506799</v>
      </c>
      <c r="D133" s="3">
        <v>2.3948018830532991E-2</v>
      </c>
      <c r="E133" s="3">
        <f t="shared" si="4"/>
        <v>1.6207304090367356</v>
      </c>
    </row>
    <row r="134" spans="1:5" x14ac:dyDescent="0.3">
      <c r="A134" s="3" t="s">
        <v>68</v>
      </c>
      <c r="B134" s="3">
        <v>1.5597405420650456</v>
      </c>
      <c r="C134" s="3">
        <v>0.64130606126206258</v>
      </c>
      <c r="D134" s="3">
        <v>5.2063909068309128E-2</v>
      </c>
      <c r="E134" s="3">
        <f t="shared" si="4"/>
        <v>1.2834632272551834</v>
      </c>
    </row>
    <row r="135" spans="1:5" x14ac:dyDescent="0.3">
      <c r="A135" s="3" t="s">
        <v>147</v>
      </c>
      <c r="B135" s="3">
        <v>1.6074406056914106</v>
      </c>
      <c r="C135" s="3">
        <v>0.68476543151433833</v>
      </c>
      <c r="D135" s="3">
        <v>0.25655525024815029</v>
      </c>
      <c r="E135" s="3">
        <f t="shared" si="4"/>
        <v>0.59081909334354421</v>
      </c>
    </row>
    <row r="136" spans="1:5" x14ac:dyDescent="0.3">
      <c r="A136" s="3" t="s">
        <v>87</v>
      </c>
      <c r="B136" s="3">
        <v>1.6371393120487132</v>
      </c>
      <c r="C136" s="3">
        <v>0.71117709288732056</v>
      </c>
      <c r="D136" s="3">
        <v>6.6255193212159419E-2</v>
      </c>
      <c r="E136" s="3">
        <f t="shared" si="4"/>
        <v>1.1787800752026083</v>
      </c>
    </row>
    <row r="137" spans="1:5" x14ac:dyDescent="0.3">
      <c r="A137" s="3" t="s">
        <v>84</v>
      </c>
      <c r="B137" s="3">
        <v>1.6491293950234203</v>
      </c>
      <c r="C137" s="3">
        <v>0.72170460085834354</v>
      </c>
      <c r="D137" s="3">
        <v>9.6095484090788538E-2</v>
      </c>
      <c r="E137" s="3">
        <f t="shared" si="4"/>
        <v>1.0172970210779031</v>
      </c>
    </row>
    <row r="138" spans="1:5" x14ac:dyDescent="0.3">
      <c r="A138" s="3" t="s">
        <v>43</v>
      </c>
      <c r="B138" s="3">
        <v>1.7439366824629312</v>
      </c>
      <c r="C138" s="3">
        <v>0.8023476607828407</v>
      </c>
      <c r="D138" s="3">
        <v>1.9607552352239686E-2</v>
      </c>
      <c r="E138" s="3">
        <f t="shared" si="4"/>
        <v>1.7075766167483979</v>
      </c>
    </row>
    <row r="139" spans="1:5" x14ac:dyDescent="0.3">
      <c r="A139" s="3" t="s">
        <v>37</v>
      </c>
      <c r="B139" s="3">
        <v>1.7569896522509554</v>
      </c>
      <c r="C139" s="3">
        <v>0.81310569465295279</v>
      </c>
      <c r="D139" s="3">
        <v>1.0453084800294967E-2</v>
      </c>
      <c r="E139" s="3">
        <f t="shared" si="4"/>
        <v>1.9807555263906425</v>
      </c>
    </row>
    <row r="140" spans="1:5" x14ac:dyDescent="0.3">
      <c r="A140" s="3" t="s">
        <v>27</v>
      </c>
      <c r="B140" s="3">
        <v>1.7610484813568057</v>
      </c>
      <c r="C140" s="3">
        <v>0.8164346268580821</v>
      </c>
      <c r="D140" s="3">
        <v>8.7585332405981237E-3</v>
      </c>
      <c r="E140" s="3">
        <f t="shared" si="4"/>
        <v>2.0575686174449359</v>
      </c>
    </row>
    <row r="141" spans="1:5" x14ac:dyDescent="0.3">
      <c r="A141" s="3" t="s">
        <v>54</v>
      </c>
      <c r="B141" s="3">
        <v>1.7642580265427337</v>
      </c>
      <c r="C141" s="3">
        <v>0.8190615735886565</v>
      </c>
      <c r="D141" s="3">
        <v>1.5828221848983699E-2</v>
      </c>
      <c r="E141" s="3">
        <f t="shared" si="4"/>
        <v>1.8005678712747093</v>
      </c>
    </row>
    <row r="142" spans="1:5" x14ac:dyDescent="0.3">
      <c r="A142" s="3" t="s">
        <v>82</v>
      </c>
      <c r="B142" s="3">
        <v>1.8639094811326145</v>
      </c>
      <c r="C142" s="3">
        <v>0.89833179867671842</v>
      </c>
      <c r="D142" s="3">
        <v>1.5615771775712524E-2</v>
      </c>
      <c r="E142" s="3">
        <f t="shared" si="4"/>
        <v>1.8064365468388188</v>
      </c>
    </row>
    <row r="143" spans="1:5" x14ac:dyDescent="0.3">
      <c r="A143" s="3" t="s">
        <v>21</v>
      </c>
      <c r="B143" s="3">
        <v>1.9062178691280298</v>
      </c>
      <c r="C143" s="3">
        <v>0.93071301995484701</v>
      </c>
      <c r="D143" s="3">
        <v>5.6465292365567528E-2</v>
      </c>
      <c r="E143" s="3">
        <f t="shared" si="4"/>
        <v>1.2482184188308854</v>
      </c>
    </row>
    <row r="144" spans="1:5" x14ac:dyDescent="0.3">
      <c r="A144" s="3" t="s">
        <v>97</v>
      </c>
      <c r="B144" s="3">
        <v>1.9111396199098611</v>
      </c>
      <c r="C144" s="3">
        <v>0.93443317946325355</v>
      </c>
      <c r="D144" s="3">
        <v>1.8727181677798171E-2</v>
      </c>
      <c r="E144" s="3">
        <f t="shared" si="4"/>
        <v>1.7275275762754092</v>
      </c>
    </row>
    <row r="145" spans="1:5" x14ac:dyDescent="0.3">
      <c r="A145" s="3" t="s">
        <v>55</v>
      </c>
      <c r="B145" s="3">
        <v>2.0988146797355824</v>
      </c>
      <c r="C145" s="3">
        <v>1.0695747857678697</v>
      </c>
      <c r="D145" s="3">
        <v>5.2963167233455984E-3</v>
      </c>
      <c r="E145" s="3">
        <f t="shared" si="4"/>
        <v>2.2760260516861108</v>
      </c>
    </row>
    <row r="146" spans="1:5" x14ac:dyDescent="0.3">
      <c r="A146" s="3" t="s">
        <v>1</v>
      </c>
      <c r="B146" s="3">
        <v>2.2005977684596298</v>
      </c>
      <c r="C146" s="3">
        <v>1.1378954694095875</v>
      </c>
      <c r="D146" s="3">
        <v>1.9619543220884455E-3</v>
      </c>
      <c r="E146" s="3">
        <f t="shared" si="4"/>
        <v>2.7073111080141028</v>
      </c>
    </row>
    <row r="147" spans="1:5" x14ac:dyDescent="0.3">
      <c r="A147" s="3" t="s">
        <v>19</v>
      </c>
      <c r="B147" s="3">
        <v>2.4430370044810328</v>
      </c>
      <c r="C147" s="3">
        <v>1.288675716154067</v>
      </c>
      <c r="D147" s="3">
        <v>1.1152323134750435E-3</v>
      </c>
      <c r="E147" s="3">
        <f t="shared" si="4"/>
        <v>2.9526346555296099</v>
      </c>
    </row>
    <row r="148" spans="1:5" x14ac:dyDescent="0.3">
      <c r="A148" s="3" t="s">
        <v>30</v>
      </c>
      <c r="B148" s="3">
        <v>2.4718608134743021</v>
      </c>
      <c r="C148" s="3">
        <v>1.3055975096809023</v>
      </c>
      <c r="D148" s="3">
        <v>6.8717530147553562E-3</v>
      </c>
      <c r="E148" s="3">
        <f t="shared" si="4"/>
        <v>2.162932458352671</v>
      </c>
    </row>
  </sheetData>
  <sortState ref="A2:E149">
    <sortCondition ref="C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workbookViewId="0">
      <selection activeCell="G39" sqref="G39"/>
    </sheetView>
  </sheetViews>
  <sheetFormatPr defaultRowHeight="13.5" x14ac:dyDescent="0.3"/>
  <cols>
    <col min="1" max="1" width="44.46484375" style="3" customWidth="1"/>
    <col min="2" max="16384" width="9.06640625" style="3"/>
  </cols>
  <sheetData>
    <row r="1" spans="1:5" x14ac:dyDescent="0.3">
      <c r="A1" s="3" t="s">
        <v>0</v>
      </c>
      <c r="B1" s="3" t="s">
        <v>170</v>
      </c>
      <c r="C1" s="3" t="s">
        <v>171</v>
      </c>
      <c r="D1" s="3" t="s">
        <v>169</v>
      </c>
      <c r="E1" s="4" t="s">
        <v>172</v>
      </c>
    </row>
    <row r="2" spans="1:5" x14ac:dyDescent="0.3">
      <c r="A2" s="3" t="s">
        <v>57</v>
      </c>
      <c r="B2" s="3">
        <v>4.5061109873863102E-2</v>
      </c>
      <c r="C2" s="3">
        <v>-4.4719733415853398</v>
      </c>
      <c r="D2" s="3">
        <v>9.891113431332763E-6</v>
      </c>
      <c r="E2" s="3">
        <f t="shared" ref="E2:E33" si="0">-LOG10(D2)</f>
        <v>5.0047548176175791</v>
      </c>
    </row>
    <row r="3" spans="1:5" x14ac:dyDescent="0.3">
      <c r="A3" s="3" t="s">
        <v>132</v>
      </c>
      <c r="B3" s="3">
        <v>7.4324080920110988E-2</v>
      </c>
      <c r="C3" s="3">
        <v>-3.7500264716713549</v>
      </c>
      <c r="D3" s="3">
        <v>5.1821403998754352E-2</v>
      </c>
      <c r="E3" s="3">
        <f t="shared" si="0"/>
        <v>1.2854908248381993</v>
      </c>
    </row>
    <row r="4" spans="1:5" x14ac:dyDescent="0.3">
      <c r="A4" s="3" t="s">
        <v>119</v>
      </c>
      <c r="B4" s="3">
        <v>8.9976182978514327E-2</v>
      </c>
      <c r="C4" s="3">
        <v>-3.4743130244000304</v>
      </c>
      <c r="D4" s="3">
        <v>5.5210254505284407E-4</v>
      </c>
      <c r="E4" s="3">
        <f t="shared" si="0"/>
        <v>3.2579802508677247</v>
      </c>
    </row>
    <row r="5" spans="1:5" x14ac:dyDescent="0.3">
      <c r="A5" s="3" t="s">
        <v>32</v>
      </c>
      <c r="B5" s="3">
        <v>9.8577138671252937E-2</v>
      </c>
      <c r="C5" s="3">
        <v>-3.3426030842444185</v>
      </c>
      <c r="D5" s="3">
        <v>8.0907099744614505E-3</v>
      </c>
      <c r="E5" s="3">
        <f t="shared" si="0"/>
        <v>2.0920133665877407</v>
      </c>
    </row>
    <row r="6" spans="1:5" x14ac:dyDescent="0.3">
      <c r="A6" s="3" t="s">
        <v>113</v>
      </c>
      <c r="B6" s="3">
        <v>9.9200111493179158E-2</v>
      </c>
      <c r="C6" s="3">
        <v>-3.3335144476850918</v>
      </c>
      <c r="D6" s="3">
        <v>2.7837360533672796E-5</v>
      </c>
      <c r="E6" s="3">
        <f t="shared" si="0"/>
        <v>4.5553719457857653</v>
      </c>
    </row>
    <row r="7" spans="1:5" x14ac:dyDescent="0.3">
      <c r="A7" s="3" t="s">
        <v>103</v>
      </c>
      <c r="B7" s="3">
        <v>0.10752527719268577</v>
      </c>
      <c r="C7" s="3">
        <v>-3.2172522444325362</v>
      </c>
      <c r="D7" s="3">
        <v>2.3143876333084772E-2</v>
      </c>
      <c r="E7" s="3">
        <f t="shared" si="0"/>
        <v>1.6355638999616275</v>
      </c>
    </row>
    <row r="8" spans="1:5" x14ac:dyDescent="0.3">
      <c r="A8" s="3" t="s">
        <v>56</v>
      </c>
      <c r="B8" s="3">
        <v>0.12804049928393535</v>
      </c>
      <c r="C8" s="3">
        <v>-2.9653278872035305</v>
      </c>
      <c r="D8" s="3">
        <v>6.5816456748260792E-3</v>
      </c>
      <c r="E8" s="3">
        <f t="shared" si="0"/>
        <v>2.1816655018061377</v>
      </c>
    </row>
    <row r="9" spans="1:5" x14ac:dyDescent="0.3">
      <c r="A9" s="3" t="s">
        <v>134</v>
      </c>
      <c r="B9" s="3">
        <v>0.17165691636575189</v>
      </c>
      <c r="C9" s="3">
        <v>-2.5424001076443421</v>
      </c>
      <c r="D9" s="3">
        <v>3.4435439005752168E-2</v>
      </c>
      <c r="E9" s="3">
        <f t="shared" si="0"/>
        <v>1.462994375970069</v>
      </c>
    </row>
    <row r="10" spans="1:5" x14ac:dyDescent="0.3">
      <c r="A10" s="3" t="s">
        <v>98</v>
      </c>
      <c r="B10" s="3">
        <v>0.17458319960811472</v>
      </c>
      <c r="C10" s="3">
        <v>-2.5180133618549561</v>
      </c>
      <c r="D10" s="3">
        <v>8.9086005334544009E-4</v>
      </c>
      <c r="E10" s="3">
        <f t="shared" si="0"/>
        <v>3.0501905146314172</v>
      </c>
    </row>
    <row r="11" spans="1:5" x14ac:dyDescent="0.3">
      <c r="A11" s="3" t="s">
        <v>145</v>
      </c>
      <c r="B11" s="3">
        <v>0.18518094099280885</v>
      </c>
      <c r="C11" s="3">
        <v>-2.432992472261597</v>
      </c>
      <c r="D11" s="3">
        <v>7.9496837722962538E-2</v>
      </c>
      <c r="E11" s="3">
        <f t="shared" si="0"/>
        <v>1.0996501466489694</v>
      </c>
    </row>
    <row r="12" spans="1:5" x14ac:dyDescent="0.3">
      <c r="A12" s="3" t="s">
        <v>79</v>
      </c>
      <c r="B12" s="3">
        <v>0.19472455730275171</v>
      </c>
      <c r="C12" s="3">
        <v>-2.3604932567213304</v>
      </c>
      <c r="D12" s="3">
        <v>5.4589836134415769E-5</v>
      </c>
      <c r="E12" s="3">
        <f t="shared" si="0"/>
        <v>4.2628882093398683</v>
      </c>
    </row>
    <row r="13" spans="1:5" x14ac:dyDescent="0.3">
      <c r="A13" s="3" t="s">
        <v>8</v>
      </c>
      <c r="B13" s="3">
        <v>0.19954242897703059</v>
      </c>
      <c r="C13" s="3">
        <v>-2.3252325536202552</v>
      </c>
      <c r="D13" s="3">
        <v>4.6236659016700458E-3</v>
      </c>
      <c r="E13" s="3">
        <f t="shared" si="0"/>
        <v>2.3350135548434143</v>
      </c>
    </row>
    <row r="14" spans="1:5" x14ac:dyDescent="0.3">
      <c r="A14" s="3" t="s">
        <v>90</v>
      </c>
      <c r="B14" s="3">
        <v>0.20094751173078157</v>
      </c>
      <c r="C14" s="3">
        <v>-2.3151093818146036</v>
      </c>
      <c r="D14" s="3">
        <v>3.2965795761657273E-5</v>
      </c>
      <c r="E14" s="3">
        <f t="shared" si="0"/>
        <v>4.4819364363551193</v>
      </c>
    </row>
    <row r="15" spans="1:5" x14ac:dyDescent="0.3">
      <c r="A15" s="3" t="s">
        <v>144</v>
      </c>
      <c r="B15" s="3">
        <v>0.20942849781340084</v>
      </c>
      <c r="C15" s="3">
        <v>-2.2554703257003554</v>
      </c>
      <c r="D15" s="3">
        <v>1.8453051655088992E-2</v>
      </c>
      <c r="E15" s="3">
        <f t="shared" si="0"/>
        <v>1.733931802547019</v>
      </c>
    </row>
    <row r="16" spans="1:5" x14ac:dyDescent="0.3">
      <c r="A16" s="3" t="s">
        <v>38</v>
      </c>
      <c r="B16" s="3">
        <v>0.21205142253130535</v>
      </c>
      <c r="C16" s="3">
        <v>-2.2375139337074317</v>
      </c>
      <c r="D16" s="3">
        <v>6.2363617768905116E-2</v>
      </c>
      <c r="E16" s="3">
        <f t="shared" si="0"/>
        <v>1.2050686989434474</v>
      </c>
    </row>
    <row r="17" spans="1:5" x14ac:dyDescent="0.3">
      <c r="A17" s="3" t="s">
        <v>95</v>
      </c>
      <c r="B17" s="3">
        <v>0.21563336026895105</v>
      </c>
      <c r="C17" s="3">
        <v>-2.2133477026437327</v>
      </c>
      <c r="D17" s="3">
        <v>3.7685817856690924E-4</v>
      </c>
      <c r="E17" s="3">
        <f t="shared" si="0"/>
        <v>3.4238220552417693</v>
      </c>
    </row>
    <row r="18" spans="1:5" x14ac:dyDescent="0.3">
      <c r="A18" s="3" t="s">
        <v>140</v>
      </c>
      <c r="B18" s="3">
        <v>0.23347938021055048</v>
      </c>
      <c r="C18" s="3">
        <v>-2.098632951297386</v>
      </c>
      <c r="D18" s="3">
        <v>3.0823971558611913E-3</v>
      </c>
      <c r="E18" s="3">
        <f t="shared" si="0"/>
        <v>2.5111114047199323</v>
      </c>
    </row>
    <row r="19" spans="1:5" x14ac:dyDescent="0.3">
      <c r="A19" s="3" t="s">
        <v>111</v>
      </c>
      <c r="B19" s="3">
        <v>0.23635102938124722</v>
      </c>
      <c r="C19" s="3">
        <v>-2.0809969467975842</v>
      </c>
      <c r="D19" s="3">
        <v>3.2921724850770544E-3</v>
      </c>
      <c r="E19" s="3">
        <f t="shared" si="0"/>
        <v>2.482517419099258</v>
      </c>
    </row>
    <row r="20" spans="1:5" x14ac:dyDescent="0.3">
      <c r="A20" s="3" t="s">
        <v>130</v>
      </c>
      <c r="B20" s="3">
        <v>0.24998123593772015</v>
      </c>
      <c r="C20" s="3">
        <v>-2.0001082873422638</v>
      </c>
      <c r="D20" s="3">
        <v>5.8113481731382607E-4</v>
      </c>
      <c r="E20" s="3">
        <f t="shared" si="0"/>
        <v>3.2357231040582293</v>
      </c>
    </row>
    <row r="21" spans="1:5" x14ac:dyDescent="0.3">
      <c r="A21" s="3" t="s">
        <v>53</v>
      </c>
      <c r="B21" s="3">
        <v>0.26163453072583487</v>
      </c>
      <c r="C21" s="3">
        <v>-1.934375133488246</v>
      </c>
      <c r="D21" s="3">
        <v>9.4402425010168614E-3</v>
      </c>
      <c r="E21" s="3">
        <f t="shared" si="0"/>
        <v>2.0250168493988827</v>
      </c>
    </row>
    <row r="22" spans="1:5" x14ac:dyDescent="0.3">
      <c r="A22" s="3" t="s">
        <v>100</v>
      </c>
      <c r="B22" s="3">
        <v>0.29017633384857533</v>
      </c>
      <c r="C22" s="3">
        <v>-1.7849982337582926</v>
      </c>
      <c r="D22" s="3">
        <v>1.4168516212664786E-2</v>
      </c>
      <c r="E22" s="3">
        <f t="shared" si="0"/>
        <v>1.8486756285382144</v>
      </c>
    </row>
    <row r="23" spans="1:5" x14ac:dyDescent="0.3">
      <c r="A23" s="3" t="s">
        <v>128</v>
      </c>
      <c r="B23" s="3">
        <v>0.29113664955967811</v>
      </c>
      <c r="C23" s="3">
        <v>-1.7802316312087365</v>
      </c>
      <c r="D23" s="3">
        <v>4.4399193148670156E-2</v>
      </c>
      <c r="E23" s="3">
        <f t="shared" si="0"/>
        <v>1.3526249220985378</v>
      </c>
    </row>
    <row r="24" spans="1:5" x14ac:dyDescent="0.3">
      <c r="A24" s="3" t="s">
        <v>6</v>
      </c>
      <c r="B24" s="3">
        <v>0.29198037785056741</v>
      </c>
      <c r="C24" s="3">
        <v>-1.7760566769083828</v>
      </c>
      <c r="D24" s="3">
        <v>5.9314599532634391E-2</v>
      </c>
      <c r="E24" s="3">
        <f t="shared" si="0"/>
        <v>1.2268383974269472</v>
      </c>
    </row>
    <row r="25" spans="1:5" x14ac:dyDescent="0.3">
      <c r="A25" s="3" t="s">
        <v>72</v>
      </c>
      <c r="B25" s="3">
        <v>0.29931847873191864</v>
      </c>
      <c r="C25" s="3">
        <v>-1.7402467470504521</v>
      </c>
      <c r="D25" s="3">
        <v>0.10261166594921663</v>
      </c>
      <c r="E25" s="3">
        <f t="shared" si="0"/>
        <v>0.98880326135523033</v>
      </c>
    </row>
    <row r="26" spans="1:5" x14ac:dyDescent="0.3">
      <c r="A26" s="3" t="s">
        <v>36</v>
      </c>
      <c r="B26" s="3">
        <v>0.31156990597400375</v>
      </c>
      <c r="C26" s="3">
        <v>-1.6823722023053733</v>
      </c>
      <c r="D26" s="3">
        <v>8.4663013519535781E-3</v>
      </c>
      <c r="E26" s="3">
        <f t="shared" si="0"/>
        <v>2.0723062771847922</v>
      </c>
    </row>
    <row r="27" spans="1:5" x14ac:dyDescent="0.3">
      <c r="A27" s="3" t="s">
        <v>96</v>
      </c>
      <c r="B27" s="3">
        <v>0.31521446454000845</v>
      </c>
      <c r="C27" s="3">
        <v>-1.6655943562817193</v>
      </c>
      <c r="D27" s="3">
        <v>6.9769120782432276E-5</v>
      </c>
      <c r="E27" s="3">
        <f t="shared" si="0"/>
        <v>4.156336749885182</v>
      </c>
    </row>
    <row r="28" spans="1:5" x14ac:dyDescent="0.3">
      <c r="A28" s="3" t="s">
        <v>23</v>
      </c>
      <c r="B28" s="3">
        <v>0.31613836383496058</v>
      </c>
      <c r="C28" s="3">
        <v>-1.6613719759496834</v>
      </c>
      <c r="D28" s="3">
        <v>2.0396262981543694E-3</v>
      </c>
      <c r="E28" s="3">
        <f t="shared" si="0"/>
        <v>2.6904493970430146</v>
      </c>
    </row>
    <row r="29" spans="1:5" x14ac:dyDescent="0.3">
      <c r="A29" s="3" t="s">
        <v>85</v>
      </c>
      <c r="B29" s="3">
        <v>0.32351023142531676</v>
      </c>
      <c r="C29" s="3">
        <v>-1.6281167548700486</v>
      </c>
      <c r="D29" s="3">
        <v>1.3820310841963187E-2</v>
      </c>
      <c r="E29" s="3">
        <f t="shared" si="0"/>
        <v>1.8594821888408948</v>
      </c>
    </row>
    <row r="30" spans="1:5" x14ac:dyDescent="0.3">
      <c r="A30" s="3" t="s">
        <v>141</v>
      </c>
      <c r="B30" s="3">
        <v>0.34243998566821932</v>
      </c>
      <c r="C30" s="3">
        <v>-1.5460769242314185</v>
      </c>
      <c r="D30" s="3">
        <v>5.079584416224441E-3</v>
      </c>
      <c r="E30" s="3">
        <f t="shared" si="0"/>
        <v>2.294171817858496</v>
      </c>
    </row>
    <row r="31" spans="1:5" x14ac:dyDescent="0.3">
      <c r="A31" s="3" t="s">
        <v>136</v>
      </c>
      <c r="B31" s="3">
        <v>0.36708855624808417</v>
      </c>
      <c r="C31" s="3">
        <v>-1.4457999548478249</v>
      </c>
      <c r="D31" s="3">
        <v>0.2673568907689895</v>
      </c>
      <c r="E31" s="3">
        <f t="shared" si="0"/>
        <v>0.57290861805557092</v>
      </c>
    </row>
    <row r="32" spans="1:5" x14ac:dyDescent="0.3">
      <c r="A32" s="3" t="s">
        <v>24</v>
      </c>
      <c r="B32" s="3">
        <v>0.38461100109697544</v>
      </c>
      <c r="C32" s="3">
        <v>-1.3785280659561334</v>
      </c>
      <c r="D32" s="3">
        <v>1.5563962888696718E-2</v>
      </c>
      <c r="E32" s="3">
        <f t="shared" si="0"/>
        <v>1.8078798134152911</v>
      </c>
    </row>
    <row r="33" spans="1:5" x14ac:dyDescent="0.3">
      <c r="A33" s="3" t="s">
        <v>110</v>
      </c>
      <c r="B33" s="3">
        <v>0.38913877552265863</v>
      </c>
      <c r="C33" s="3">
        <v>-1.3616433508473804</v>
      </c>
      <c r="D33" s="3">
        <v>0.20284839835221444</v>
      </c>
      <c r="E33" s="3">
        <f t="shared" si="0"/>
        <v>0.69282841704292497</v>
      </c>
    </row>
    <row r="34" spans="1:5" x14ac:dyDescent="0.3">
      <c r="A34" s="3" t="s">
        <v>71</v>
      </c>
      <c r="B34" s="3">
        <v>0.39245668108973819</v>
      </c>
      <c r="C34" s="3">
        <v>-1.3493946750894699</v>
      </c>
      <c r="D34" s="3">
        <v>0.22078458441546608</v>
      </c>
      <c r="E34" s="3">
        <f t="shared" ref="E34:E65" si="1">-LOG10(D34)</f>
        <v>0.65603125312136301</v>
      </c>
    </row>
    <row r="35" spans="1:5" x14ac:dyDescent="0.3">
      <c r="A35" s="3" t="s">
        <v>22</v>
      </c>
      <c r="B35" s="3">
        <v>0.39662038335423644</v>
      </c>
      <c r="C35" s="3">
        <v>-1.3341692715606157</v>
      </c>
      <c r="D35" s="3">
        <v>1.6598708733471027E-3</v>
      </c>
      <c r="E35" s="3">
        <f t="shared" si="1"/>
        <v>2.7799256957997311</v>
      </c>
    </row>
    <row r="36" spans="1:5" x14ac:dyDescent="0.3">
      <c r="A36" s="3" t="s">
        <v>93</v>
      </c>
      <c r="B36" s="3">
        <v>0.40887194415985473</v>
      </c>
      <c r="C36" s="3">
        <v>-1.2902790229991143</v>
      </c>
      <c r="D36" s="3">
        <v>2.7523044917727632E-6</v>
      </c>
      <c r="E36" s="3">
        <f t="shared" si="1"/>
        <v>5.5603035210973122</v>
      </c>
    </row>
    <row r="37" spans="1:5" x14ac:dyDescent="0.3">
      <c r="A37" s="3" t="s">
        <v>114</v>
      </c>
      <c r="B37" s="3">
        <v>0.41030241337506251</v>
      </c>
      <c r="C37" s="3">
        <v>-1.2852404547831764</v>
      </c>
      <c r="D37" s="3">
        <v>2.6831468693256639E-3</v>
      </c>
      <c r="E37" s="3">
        <f t="shared" si="1"/>
        <v>2.5713555543903217</v>
      </c>
    </row>
    <row r="38" spans="1:5" x14ac:dyDescent="0.3">
      <c r="A38" s="3" t="s">
        <v>64</v>
      </c>
      <c r="B38" s="3">
        <v>0.44130988841306817</v>
      </c>
      <c r="C38" s="3">
        <v>-1.1801360208010496</v>
      </c>
      <c r="D38" s="3">
        <v>3.5023412816192661E-3</v>
      </c>
      <c r="E38" s="3">
        <f t="shared" si="1"/>
        <v>2.4556415368641136</v>
      </c>
    </row>
    <row r="39" spans="1:5" x14ac:dyDescent="0.3">
      <c r="A39" s="3" t="s">
        <v>106</v>
      </c>
      <c r="B39" s="3">
        <v>0.44135839354675221</v>
      </c>
      <c r="C39" s="3">
        <v>-1.179977460405657</v>
      </c>
      <c r="D39" s="3">
        <v>2.4762268500335295E-3</v>
      </c>
      <c r="E39" s="3">
        <f t="shared" si="1"/>
        <v>2.6062095716047105</v>
      </c>
    </row>
    <row r="40" spans="1:5" x14ac:dyDescent="0.3">
      <c r="A40" s="3" t="s">
        <v>138</v>
      </c>
      <c r="B40" s="3">
        <v>0.44383220295750786</v>
      </c>
      <c r="C40" s="3">
        <v>-1.171913746501599</v>
      </c>
      <c r="D40" s="3">
        <v>2.7445877743008839E-2</v>
      </c>
      <c r="E40" s="3">
        <f t="shared" si="1"/>
        <v>1.5615228755455228</v>
      </c>
    </row>
    <row r="41" spans="1:5" x14ac:dyDescent="0.3">
      <c r="A41" s="3" t="s">
        <v>34</v>
      </c>
      <c r="B41" s="3">
        <v>0.44613110975904052</v>
      </c>
      <c r="C41" s="3">
        <v>-1.1644603407902319</v>
      </c>
      <c r="D41" s="3">
        <v>1.9772384438842359E-2</v>
      </c>
      <c r="E41" s="3">
        <f t="shared" si="1"/>
        <v>1.7039409540455346</v>
      </c>
    </row>
    <row r="42" spans="1:5" x14ac:dyDescent="0.3">
      <c r="A42" s="3" t="s">
        <v>133</v>
      </c>
      <c r="B42" s="3">
        <v>0.44652880933899597</v>
      </c>
      <c r="C42" s="3">
        <v>-1.163174836114931</v>
      </c>
      <c r="D42" s="3">
        <v>1.5023594350033949E-2</v>
      </c>
      <c r="E42" s="3">
        <f t="shared" si="1"/>
        <v>1.8232261512441126</v>
      </c>
    </row>
    <row r="43" spans="1:5" x14ac:dyDescent="0.3">
      <c r="A43" s="3" t="s">
        <v>137</v>
      </c>
      <c r="B43" s="3">
        <v>0.46346534224622093</v>
      </c>
      <c r="C43" s="3">
        <v>-1.1094666361637844</v>
      </c>
      <c r="D43" s="3">
        <v>0.30699631626309665</v>
      </c>
      <c r="E43" s="3">
        <f t="shared" si="1"/>
        <v>0.51286683571567426</v>
      </c>
    </row>
    <row r="44" spans="1:5" x14ac:dyDescent="0.3">
      <c r="A44" s="3" t="s">
        <v>126</v>
      </c>
      <c r="B44" s="3">
        <v>0.47360026114327491</v>
      </c>
      <c r="C44" s="3">
        <v>-1.0782582184179577</v>
      </c>
      <c r="D44" s="3">
        <v>4.7019157287039176E-2</v>
      </c>
      <c r="E44" s="3">
        <f t="shared" si="1"/>
        <v>1.3277251588960737</v>
      </c>
    </row>
    <row r="45" spans="1:5" x14ac:dyDescent="0.3">
      <c r="A45" s="3" t="s">
        <v>92</v>
      </c>
      <c r="B45" s="3">
        <v>0.47757597819542397</v>
      </c>
      <c r="C45" s="3">
        <v>-1.0661978232132723</v>
      </c>
      <c r="D45" s="3">
        <v>5.2636885618646059E-3</v>
      </c>
      <c r="E45" s="3">
        <f t="shared" si="1"/>
        <v>2.2787098146571969</v>
      </c>
    </row>
    <row r="46" spans="1:5" x14ac:dyDescent="0.3">
      <c r="A46" s="3" t="s">
        <v>76</v>
      </c>
      <c r="B46" s="3">
        <v>0.48238900201366774</v>
      </c>
      <c r="C46" s="3">
        <v>-1.0517310792770862</v>
      </c>
      <c r="D46" s="3">
        <v>5.1597446101017269E-2</v>
      </c>
      <c r="E46" s="3">
        <f t="shared" si="1"/>
        <v>1.2873717939480702</v>
      </c>
    </row>
    <row r="47" spans="1:5" x14ac:dyDescent="0.3">
      <c r="A47" s="3" t="s">
        <v>35</v>
      </c>
      <c r="B47" s="3">
        <v>0.49151721990789066</v>
      </c>
      <c r="C47" s="3">
        <v>-1.0246861337832871</v>
      </c>
      <c r="D47" s="3">
        <v>1.7467140047291801E-2</v>
      </c>
      <c r="E47" s="3">
        <f t="shared" si="1"/>
        <v>1.7577781976706215</v>
      </c>
    </row>
    <row r="48" spans="1:5" x14ac:dyDescent="0.3">
      <c r="A48" s="3" t="s">
        <v>86</v>
      </c>
      <c r="B48" s="3">
        <v>0.50426066285579429</v>
      </c>
      <c r="C48" s="3">
        <v>-0.98775840918441249</v>
      </c>
      <c r="D48" s="3">
        <v>5.3923933345739139E-2</v>
      </c>
      <c r="E48" s="3">
        <f t="shared" si="1"/>
        <v>1.2682184367982721</v>
      </c>
    </row>
    <row r="49" spans="1:5" x14ac:dyDescent="0.3">
      <c r="A49" s="3" t="s">
        <v>10</v>
      </c>
      <c r="B49" s="3">
        <v>0.51528399478299391</v>
      </c>
      <c r="C49" s="3">
        <v>-0.9565603131975231</v>
      </c>
      <c r="D49" s="3">
        <v>2.5196299415067114E-3</v>
      </c>
      <c r="E49" s="3">
        <f t="shared" si="1"/>
        <v>2.5986632394419131</v>
      </c>
    </row>
    <row r="50" spans="1:5" x14ac:dyDescent="0.3">
      <c r="A50" s="3" t="s">
        <v>135</v>
      </c>
      <c r="B50" s="3">
        <v>0.55292537434660205</v>
      </c>
      <c r="C50" s="3">
        <v>-0.85484331483437148</v>
      </c>
      <c r="D50" s="3">
        <v>7.5228275729472036E-2</v>
      </c>
      <c r="E50" s="3">
        <f t="shared" si="1"/>
        <v>1.1236188923182238</v>
      </c>
    </row>
    <row r="51" spans="1:5" x14ac:dyDescent="0.3">
      <c r="A51" s="3" t="s">
        <v>73</v>
      </c>
      <c r="B51" s="3">
        <v>0.56883483695995507</v>
      </c>
      <c r="C51" s="3">
        <v>-0.8139182727388693</v>
      </c>
      <c r="D51" s="3">
        <v>0.12671021675081839</v>
      </c>
      <c r="E51" s="3">
        <f t="shared" si="1"/>
        <v>0.89718836617720643</v>
      </c>
    </row>
    <row r="52" spans="1:5" x14ac:dyDescent="0.3">
      <c r="A52" s="3" t="s">
        <v>109</v>
      </c>
      <c r="B52" s="3">
        <v>0.56926327709362379</v>
      </c>
      <c r="C52" s="3">
        <v>-0.81283205973538941</v>
      </c>
      <c r="D52" s="3">
        <v>0.34297094415158541</v>
      </c>
      <c r="E52" s="3">
        <f t="shared" si="1"/>
        <v>0.46474267100428074</v>
      </c>
    </row>
    <row r="53" spans="1:5" x14ac:dyDescent="0.3">
      <c r="A53" s="3" t="s">
        <v>99</v>
      </c>
      <c r="B53" s="3">
        <v>0.62892870721148597</v>
      </c>
      <c r="C53" s="3">
        <v>-0.66903160652963511</v>
      </c>
      <c r="D53" s="3">
        <v>6.4352474083200079E-2</v>
      </c>
      <c r="E53" s="3">
        <f t="shared" si="1"/>
        <v>1.1914347516340831</v>
      </c>
    </row>
    <row r="54" spans="1:5" x14ac:dyDescent="0.3">
      <c r="A54" s="3" t="s">
        <v>66</v>
      </c>
      <c r="B54" s="3">
        <v>0.6459452020169093</v>
      </c>
      <c r="C54" s="3">
        <v>-0.63051631407296727</v>
      </c>
      <c r="D54" s="3">
        <v>4.5855438090302264E-2</v>
      </c>
      <c r="E54" s="3">
        <f t="shared" si="1"/>
        <v>1.338609153067821</v>
      </c>
    </row>
    <row r="55" spans="1:5" x14ac:dyDescent="0.3">
      <c r="A55" s="3" t="s">
        <v>117</v>
      </c>
      <c r="B55" s="3">
        <v>0.66629943596002239</v>
      </c>
      <c r="C55" s="3">
        <v>-0.58575742256005037</v>
      </c>
      <c r="D55" s="3">
        <v>0.48656755278159569</v>
      </c>
      <c r="E55" s="3">
        <f t="shared" si="1"/>
        <v>0.3128568557787168</v>
      </c>
    </row>
    <row r="56" spans="1:5" x14ac:dyDescent="0.3">
      <c r="A56" s="3" t="s">
        <v>62</v>
      </c>
      <c r="B56" s="3">
        <v>0.66818724311012478</v>
      </c>
      <c r="C56" s="3">
        <v>-0.58167565558090317</v>
      </c>
      <c r="D56" s="3">
        <v>0.11210410028266009</v>
      </c>
      <c r="E56" s="3">
        <f t="shared" si="1"/>
        <v>0.95037850250255207</v>
      </c>
    </row>
    <row r="57" spans="1:5" x14ac:dyDescent="0.3">
      <c r="A57" s="3" t="s">
        <v>127</v>
      </c>
      <c r="B57" s="3">
        <v>0.67410257815137697</v>
      </c>
      <c r="C57" s="3">
        <v>-0.56895995195205984</v>
      </c>
      <c r="D57" s="3">
        <v>3.7709569900149321E-2</v>
      </c>
      <c r="E57" s="3">
        <f t="shared" si="1"/>
        <v>1.4235484209504403</v>
      </c>
    </row>
    <row r="58" spans="1:5" x14ac:dyDescent="0.3">
      <c r="A58" s="3" t="s">
        <v>143</v>
      </c>
      <c r="B58" s="3">
        <v>0.694976697586143</v>
      </c>
      <c r="C58" s="3">
        <v>-0.52496348948360949</v>
      </c>
      <c r="D58" s="3">
        <v>7.4850361823595279E-2</v>
      </c>
      <c r="E58" s="3">
        <f t="shared" si="1"/>
        <v>1.1258060959540477</v>
      </c>
    </row>
    <row r="59" spans="1:5" x14ac:dyDescent="0.3">
      <c r="A59" s="3" t="s">
        <v>116</v>
      </c>
      <c r="B59" s="3">
        <v>0.69995027302843038</v>
      </c>
      <c r="C59" s="3">
        <v>-0.51467566340630833</v>
      </c>
      <c r="D59" s="3">
        <v>7.039829002515488E-2</v>
      </c>
      <c r="E59" s="3">
        <f t="shared" si="1"/>
        <v>1.1524378897450842</v>
      </c>
    </row>
    <row r="60" spans="1:5" x14ac:dyDescent="0.3">
      <c r="A60" s="3" t="s">
        <v>80</v>
      </c>
      <c r="B60" s="3">
        <v>0.70286241190366894</v>
      </c>
      <c r="C60" s="3">
        <v>-0.50868579121024304</v>
      </c>
      <c r="D60" s="3">
        <v>3.0539338366736241E-2</v>
      </c>
      <c r="E60" s="3">
        <f t="shared" si="1"/>
        <v>1.5151403761462681</v>
      </c>
    </row>
    <row r="61" spans="1:5" x14ac:dyDescent="0.3">
      <c r="A61" s="3" t="s">
        <v>131</v>
      </c>
      <c r="B61" s="3">
        <v>0.70925001737982396</v>
      </c>
      <c r="C61" s="3">
        <v>-0.49563381403519308</v>
      </c>
      <c r="D61" s="3">
        <v>0.1412765075116619</v>
      </c>
      <c r="E61" s="3">
        <f t="shared" si="1"/>
        <v>0.84993004980247189</v>
      </c>
    </row>
    <row r="62" spans="1:5" x14ac:dyDescent="0.3">
      <c r="A62" s="3" t="s">
        <v>91</v>
      </c>
      <c r="B62" s="3">
        <v>0.71453225121796615</v>
      </c>
      <c r="C62" s="3">
        <v>-0.48492896443100875</v>
      </c>
      <c r="D62" s="3">
        <v>9.3651660771593807E-3</v>
      </c>
      <c r="E62" s="3">
        <f t="shared" si="1"/>
        <v>2.0284845166598746</v>
      </c>
    </row>
    <row r="63" spans="1:5" x14ac:dyDescent="0.3">
      <c r="A63" s="3" t="s">
        <v>88</v>
      </c>
      <c r="B63" s="3">
        <v>0.73225868786046777</v>
      </c>
      <c r="C63" s="3">
        <v>-0.44957468987065696</v>
      </c>
      <c r="D63" s="3">
        <v>3.4576006350556208E-2</v>
      </c>
      <c r="E63" s="3">
        <f t="shared" si="1"/>
        <v>1.4612251706941961</v>
      </c>
    </row>
    <row r="64" spans="1:5" x14ac:dyDescent="0.3">
      <c r="A64" s="3" t="s">
        <v>9</v>
      </c>
      <c r="B64" s="3">
        <v>0.73372466428458316</v>
      </c>
      <c r="C64" s="3">
        <v>-0.44668931246304028</v>
      </c>
      <c r="D64" s="3">
        <v>0.11152428090447693</v>
      </c>
      <c r="E64" s="3">
        <f t="shared" si="1"/>
        <v>0.95263056835735638</v>
      </c>
    </row>
    <row r="65" spans="1:5" x14ac:dyDescent="0.3">
      <c r="A65" s="3" t="s">
        <v>74</v>
      </c>
      <c r="B65" s="3">
        <v>0.75167657535745702</v>
      </c>
      <c r="C65" s="3">
        <v>-0.41181604933605126</v>
      </c>
      <c r="D65" s="3">
        <v>1.6501714585406037E-3</v>
      </c>
      <c r="E65" s="3">
        <f t="shared" si="1"/>
        <v>2.7824709287379621</v>
      </c>
    </row>
    <row r="66" spans="1:5" x14ac:dyDescent="0.3">
      <c r="A66" s="3" t="s">
        <v>83</v>
      </c>
      <c r="B66" s="3">
        <v>0.75681981471840398</v>
      </c>
      <c r="C66" s="3">
        <v>-0.40197823371830732</v>
      </c>
      <c r="D66" s="3">
        <v>8.3140387712530545E-2</v>
      </c>
      <c r="E66" s="3">
        <f t="shared" ref="E66:E97" si="2">-LOG10(D66)</f>
        <v>1.0801879545589359</v>
      </c>
    </row>
    <row r="67" spans="1:5" x14ac:dyDescent="0.3">
      <c r="A67" s="3" t="s">
        <v>94</v>
      </c>
      <c r="B67" s="3">
        <v>0.76243587593769846</v>
      </c>
      <c r="C67" s="3">
        <v>-0.39131208894005198</v>
      </c>
      <c r="D67" s="3">
        <v>0.37432537920729775</v>
      </c>
      <c r="E67" s="3">
        <f t="shared" si="2"/>
        <v>0.4267507267834425</v>
      </c>
    </row>
    <row r="68" spans="1:5" x14ac:dyDescent="0.3">
      <c r="A68" s="3" t="s">
        <v>20</v>
      </c>
      <c r="B68" s="3">
        <v>0.76263819319461945</v>
      </c>
      <c r="C68" s="3">
        <v>-0.39092931132830694</v>
      </c>
      <c r="D68" s="3">
        <v>3.1204124051556529E-3</v>
      </c>
      <c r="E68" s="3">
        <f t="shared" si="2"/>
        <v>2.5057880042356335</v>
      </c>
    </row>
    <row r="69" spans="1:5" x14ac:dyDescent="0.3">
      <c r="A69" s="3" t="s">
        <v>13</v>
      </c>
      <c r="B69" s="3">
        <v>0.764710572476479</v>
      </c>
      <c r="C69" s="3">
        <v>-0.38701427474365285</v>
      </c>
      <c r="D69" s="3">
        <v>0.34567171439166827</v>
      </c>
      <c r="E69" s="3">
        <f t="shared" si="2"/>
        <v>0.46133615643156173</v>
      </c>
    </row>
    <row r="70" spans="1:5" x14ac:dyDescent="0.3">
      <c r="A70" s="3" t="s">
        <v>75</v>
      </c>
      <c r="B70" s="3">
        <v>0.78045741748331721</v>
      </c>
      <c r="C70" s="3">
        <v>-0.35760817538315898</v>
      </c>
      <c r="D70" s="3">
        <v>0.25692085545666032</v>
      </c>
      <c r="E70" s="3">
        <f t="shared" si="2"/>
        <v>0.59020064060668131</v>
      </c>
    </row>
    <row r="71" spans="1:5" x14ac:dyDescent="0.3">
      <c r="A71" s="3" t="s">
        <v>67</v>
      </c>
      <c r="B71" s="3">
        <v>0.78352196384086148</v>
      </c>
      <c r="C71" s="3">
        <v>-0.35195437771323906</v>
      </c>
      <c r="D71" s="3">
        <v>0.2139986474077199</v>
      </c>
      <c r="E71" s="3">
        <f t="shared" si="2"/>
        <v>0.66958897162847242</v>
      </c>
    </row>
    <row r="72" spans="1:5" x14ac:dyDescent="0.3">
      <c r="A72" s="3" t="s">
        <v>124</v>
      </c>
      <c r="B72" s="3">
        <v>0.792395415902026</v>
      </c>
      <c r="C72" s="3">
        <v>-0.3357075607913913</v>
      </c>
      <c r="D72" s="3">
        <v>0.57159079068370122</v>
      </c>
      <c r="E72" s="3">
        <f t="shared" si="2"/>
        <v>0.24291477705998685</v>
      </c>
    </row>
    <row r="73" spans="1:5" x14ac:dyDescent="0.3">
      <c r="A73" s="3" t="s">
        <v>121</v>
      </c>
      <c r="B73" s="3">
        <v>0.79292463162813798</v>
      </c>
      <c r="C73" s="3">
        <v>-0.33474435221635002</v>
      </c>
      <c r="D73" s="3">
        <v>0.35412770334535049</v>
      </c>
      <c r="E73" s="3">
        <f t="shared" si="2"/>
        <v>0.45084009713515016</v>
      </c>
    </row>
    <row r="74" spans="1:5" x14ac:dyDescent="0.3">
      <c r="A74" s="3" t="s">
        <v>123</v>
      </c>
      <c r="B74" s="3">
        <v>0.80215285035226846</v>
      </c>
      <c r="C74" s="3">
        <v>-0.31805092624437431</v>
      </c>
      <c r="D74" s="3">
        <v>5.2633078519208676E-2</v>
      </c>
      <c r="E74" s="3">
        <f t="shared" si="2"/>
        <v>1.2787412272693695</v>
      </c>
    </row>
    <row r="75" spans="1:5" x14ac:dyDescent="0.3">
      <c r="A75" s="3" t="s">
        <v>112</v>
      </c>
      <c r="B75" s="3">
        <v>0.82280449242898235</v>
      </c>
      <c r="C75" s="3">
        <v>-0.28137842403457747</v>
      </c>
      <c r="D75" s="3">
        <v>2.9796176561946386E-2</v>
      </c>
      <c r="E75" s="3">
        <f t="shared" si="2"/>
        <v>1.525839460909697</v>
      </c>
    </row>
    <row r="76" spans="1:5" x14ac:dyDescent="0.3">
      <c r="A76" s="3" t="s">
        <v>51</v>
      </c>
      <c r="B76" s="3">
        <v>0.83471633643311949</v>
      </c>
      <c r="C76" s="3">
        <v>-0.26064208837831471</v>
      </c>
      <c r="D76" s="3">
        <v>9.5522105993861628E-2</v>
      </c>
      <c r="E76" s="3">
        <f t="shared" si="2"/>
        <v>1.0198961111369158</v>
      </c>
    </row>
    <row r="77" spans="1:5" x14ac:dyDescent="0.3">
      <c r="A77" s="3" t="s">
        <v>12</v>
      </c>
      <c r="B77" s="3">
        <v>0.8396520484905563</v>
      </c>
      <c r="C77" s="3">
        <v>-0.25213649546571043</v>
      </c>
      <c r="D77" s="3">
        <v>0.1467597564382479</v>
      </c>
      <c r="E77" s="3">
        <f t="shared" si="2"/>
        <v>0.83339301766842488</v>
      </c>
    </row>
    <row r="78" spans="1:5" x14ac:dyDescent="0.3">
      <c r="A78" s="3" t="s">
        <v>11</v>
      </c>
      <c r="B78" s="3">
        <v>0.87426345004264094</v>
      </c>
      <c r="C78" s="3">
        <v>-0.19386000875641538</v>
      </c>
      <c r="D78" s="3" t="e">
        <v>#DIV/0!</v>
      </c>
      <c r="E78" s="3" t="e">
        <f t="shared" si="2"/>
        <v>#DIV/0!</v>
      </c>
    </row>
    <row r="79" spans="1:5" x14ac:dyDescent="0.3">
      <c r="A79" s="3" t="s">
        <v>15</v>
      </c>
      <c r="B79" s="3">
        <v>0.88473712072940847</v>
      </c>
      <c r="C79" s="3">
        <v>-0.17667923964409529</v>
      </c>
      <c r="D79" s="3">
        <v>0.50333680871657982</v>
      </c>
      <c r="E79" s="3">
        <f t="shared" si="2"/>
        <v>0.29814130874856781</v>
      </c>
    </row>
    <row r="80" spans="1:5" x14ac:dyDescent="0.3">
      <c r="A80" s="3" t="s">
        <v>122</v>
      </c>
      <c r="B80" s="3">
        <v>0.90200211717603962</v>
      </c>
      <c r="C80" s="3">
        <v>-0.1487972751142578</v>
      </c>
      <c r="D80" s="3">
        <v>0.29737493483850691</v>
      </c>
      <c r="E80" s="3">
        <f t="shared" si="2"/>
        <v>0.52669564011829229</v>
      </c>
    </row>
    <row r="81" spans="1:5" x14ac:dyDescent="0.3">
      <c r="A81" s="3" t="s">
        <v>46</v>
      </c>
      <c r="B81" s="3">
        <v>0.90953880411421228</v>
      </c>
      <c r="C81" s="3">
        <v>-0.13679290526907431</v>
      </c>
      <c r="D81" s="3">
        <v>0.62520714564407265</v>
      </c>
      <c r="E81" s="3">
        <f t="shared" si="2"/>
        <v>0.20397606696754028</v>
      </c>
    </row>
    <row r="82" spans="1:5" x14ac:dyDescent="0.3">
      <c r="A82" s="3" t="s">
        <v>50</v>
      </c>
      <c r="B82" s="3">
        <v>0.93455356504271725</v>
      </c>
      <c r="C82" s="3">
        <v>-9.7650738774809925E-2</v>
      </c>
      <c r="D82" s="3">
        <v>0.1579164511869576</v>
      </c>
      <c r="E82" s="3">
        <f t="shared" si="2"/>
        <v>0.80157262434540677</v>
      </c>
    </row>
    <row r="83" spans="1:5" x14ac:dyDescent="0.3">
      <c r="A83" s="3" t="s">
        <v>28</v>
      </c>
      <c r="B83" s="3">
        <v>0.93667082489667608</v>
      </c>
      <c r="C83" s="3">
        <v>-9.4385965601114119E-2</v>
      </c>
      <c r="D83" s="3">
        <v>0.78633869391528166</v>
      </c>
      <c r="E83" s="3">
        <f t="shared" si="2"/>
        <v>0.10439035317714726</v>
      </c>
    </row>
    <row r="84" spans="1:5" x14ac:dyDescent="0.3">
      <c r="A84" s="3" t="s">
        <v>3</v>
      </c>
      <c r="B84" s="3">
        <v>0.94122388626760378</v>
      </c>
      <c r="C84" s="3">
        <v>-8.7390161317772858E-2</v>
      </c>
      <c r="D84" s="3">
        <v>1.0949525836954402E-2</v>
      </c>
      <c r="E84" s="3">
        <f t="shared" si="2"/>
        <v>1.9606046872944496</v>
      </c>
    </row>
    <row r="85" spans="1:5" x14ac:dyDescent="0.3">
      <c r="A85" s="3" t="s">
        <v>33</v>
      </c>
      <c r="B85" s="3">
        <v>0.94523879113813047</v>
      </c>
      <c r="C85" s="3">
        <v>-8.1249258387428594E-2</v>
      </c>
      <c r="D85" s="3">
        <v>0.60097013469206995</v>
      </c>
      <c r="E85" s="3">
        <f t="shared" si="2"/>
        <v>0.22114710979544777</v>
      </c>
    </row>
    <row r="86" spans="1:5" x14ac:dyDescent="0.3">
      <c r="A86" s="3" t="s">
        <v>146</v>
      </c>
      <c r="B86" s="3">
        <v>0.95274037258887723</v>
      </c>
      <c r="C86" s="3">
        <v>-6.9844970163704501E-2</v>
      </c>
      <c r="D86" s="3">
        <v>0.79853030790797863</v>
      </c>
      <c r="E86" s="3">
        <f t="shared" si="2"/>
        <v>9.7708595734139314E-2</v>
      </c>
    </row>
    <row r="87" spans="1:5" x14ac:dyDescent="0.3">
      <c r="A87" s="3" t="s">
        <v>14</v>
      </c>
      <c r="B87" s="3">
        <v>0.96023435730839168</v>
      </c>
      <c r="C87" s="3">
        <v>-5.8541538153857063E-2</v>
      </c>
      <c r="D87" s="3">
        <v>0.7482431006977337</v>
      </c>
      <c r="E87" s="3">
        <f t="shared" si="2"/>
        <v>0.12595727895515124</v>
      </c>
    </row>
    <row r="88" spans="1:5" x14ac:dyDescent="0.3">
      <c r="A88" s="3" t="s">
        <v>17</v>
      </c>
      <c r="B88" s="3">
        <v>0.96523041705857215</v>
      </c>
      <c r="C88" s="3">
        <v>-5.1054715338543041E-2</v>
      </c>
      <c r="D88" s="3">
        <v>0.83944706990379359</v>
      </c>
      <c r="E88" s="3">
        <f t="shared" si="2"/>
        <v>7.6006682460306854E-2</v>
      </c>
    </row>
    <row r="89" spans="1:5" x14ac:dyDescent="0.3">
      <c r="A89" s="3" t="s">
        <v>107</v>
      </c>
      <c r="B89" s="3">
        <v>0.9698119036375491</v>
      </c>
      <c r="C89" s="3">
        <v>-4.4223133158207036E-2</v>
      </c>
      <c r="D89" s="3">
        <v>0.83472062355088728</v>
      </c>
      <c r="E89" s="3">
        <f t="shared" si="2"/>
        <v>7.8458856196014601E-2</v>
      </c>
    </row>
    <row r="90" spans="1:5" x14ac:dyDescent="0.3">
      <c r="A90" s="3" t="s">
        <v>89</v>
      </c>
      <c r="B90" s="3">
        <v>0.97109633016928798</v>
      </c>
      <c r="C90" s="3">
        <v>-4.2313680639069789E-2</v>
      </c>
      <c r="D90" s="3">
        <v>0.89148318472537236</v>
      </c>
      <c r="E90" s="3">
        <f t="shared" si="2"/>
        <v>4.9886844131761816E-2</v>
      </c>
    </row>
    <row r="91" spans="1:5" x14ac:dyDescent="0.3">
      <c r="A91" s="3" t="s">
        <v>61</v>
      </c>
      <c r="B91" s="3">
        <v>0.98442930545771423</v>
      </c>
      <c r="C91" s="3">
        <v>-2.2640488890141582E-2</v>
      </c>
      <c r="D91" s="3">
        <v>0.90235310274855163</v>
      </c>
      <c r="E91" s="3">
        <f t="shared" si="2"/>
        <v>4.4623484002106556E-2</v>
      </c>
    </row>
    <row r="92" spans="1:5" x14ac:dyDescent="0.3">
      <c r="A92" s="3" t="s">
        <v>18</v>
      </c>
      <c r="B92" s="3">
        <v>0.99010046256693907</v>
      </c>
      <c r="C92" s="3">
        <v>-1.4353176267122604E-2</v>
      </c>
      <c r="D92" s="3">
        <v>0.81765743635561061</v>
      </c>
      <c r="E92" s="3">
        <f t="shared" si="2"/>
        <v>8.7428609117170999E-2</v>
      </c>
    </row>
    <row r="93" spans="1:5" x14ac:dyDescent="0.3">
      <c r="A93" s="3" t="s">
        <v>49</v>
      </c>
      <c r="B93" s="3">
        <v>1.0031255424166592</v>
      </c>
      <c r="C93" s="3">
        <v>4.5021723387291789E-3</v>
      </c>
      <c r="D93" s="3">
        <v>0.9909647024764513</v>
      </c>
      <c r="E93" s="3">
        <f t="shared" si="2"/>
        <v>3.9418145285618185E-3</v>
      </c>
    </row>
    <row r="94" spans="1:5" x14ac:dyDescent="0.3">
      <c r="A94" s="3" t="s">
        <v>42</v>
      </c>
      <c r="B94" s="3">
        <v>1.003238041269374</v>
      </c>
      <c r="C94" s="3">
        <v>4.6639591040065469E-3</v>
      </c>
      <c r="D94" s="3">
        <v>0.97932570124882512</v>
      </c>
      <c r="E94" s="3">
        <f t="shared" si="2"/>
        <v>9.0728477975243454E-3</v>
      </c>
    </row>
    <row r="95" spans="1:5" x14ac:dyDescent="0.3">
      <c r="A95" s="3" t="s">
        <v>69</v>
      </c>
      <c r="B95" s="3">
        <v>1.006878508812113</v>
      </c>
      <c r="C95" s="3">
        <v>9.8896165042979788E-3</v>
      </c>
      <c r="D95" s="3">
        <v>0.95435623770975508</v>
      </c>
      <c r="E95" s="3">
        <f t="shared" si="2"/>
        <v>2.028948358427643E-2</v>
      </c>
    </row>
    <row r="96" spans="1:5" x14ac:dyDescent="0.3">
      <c r="A96" s="3" t="s">
        <v>31</v>
      </c>
      <c r="B96" s="3">
        <v>1.0087997279319569</v>
      </c>
      <c r="C96" s="3">
        <v>1.2639791691469256E-2</v>
      </c>
      <c r="D96" s="3">
        <v>0.81823545194051939</v>
      </c>
      <c r="E96" s="3">
        <f t="shared" si="2"/>
        <v>8.7121707618640798E-2</v>
      </c>
    </row>
    <row r="97" spans="1:5" x14ac:dyDescent="0.3">
      <c r="A97" s="3" t="s">
        <v>129</v>
      </c>
      <c r="B97" s="3">
        <v>1.0164826696173674</v>
      </c>
      <c r="C97" s="3">
        <v>2.3585618360001542E-2</v>
      </c>
      <c r="D97" s="3">
        <v>0.93868547055380525</v>
      </c>
      <c r="E97" s="3">
        <f t="shared" si="2"/>
        <v>2.7479904310710113E-2</v>
      </c>
    </row>
    <row r="98" spans="1:5" x14ac:dyDescent="0.3">
      <c r="A98" s="3" t="s">
        <v>52</v>
      </c>
      <c r="B98" s="3">
        <v>1.0202946959312174</v>
      </c>
      <c r="C98" s="3">
        <v>2.8985911954409697E-2</v>
      </c>
      <c r="D98" s="3">
        <v>0.89919773369773703</v>
      </c>
      <c r="E98" s="3">
        <f t="shared" ref="E98:E129" si="3">-LOG10(D98)</f>
        <v>4.6144796352202137E-2</v>
      </c>
    </row>
    <row r="99" spans="1:5" x14ac:dyDescent="0.3">
      <c r="A99" s="3" t="s">
        <v>25</v>
      </c>
      <c r="B99" s="3">
        <v>1.0502714764531547</v>
      </c>
      <c r="C99" s="3">
        <v>7.0762287043828073E-2</v>
      </c>
      <c r="D99" s="3">
        <v>0.53783269784858123</v>
      </c>
      <c r="E99" s="3">
        <f t="shared" si="3"/>
        <v>0.26935279812696683</v>
      </c>
    </row>
    <row r="100" spans="1:5" x14ac:dyDescent="0.3">
      <c r="A100" s="3" t="s">
        <v>40</v>
      </c>
      <c r="B100" s="3">
        <v>1.0524229629063229</v>
      </c>
      <c r="C100" s="3">
        <v>7.3714632245912765E-2</v>
      </c>
      <c r="D100" s="3">
        <v>0.74237285174429024</v>
      </c>
      <c r="E100" s="3">
        <f t="shared" si="3"/>
        <v>0.12937791846110869</v>
      </c>
    </row>
    <row r="101" spans="1:5" x14ac:dyDescent="0.3">
      <c r="A101" s="3" t="s">
        <v>120</v>
      </c>
      <c r="B101" s="3">
        <v>1.0724693530487075</v>
      </c>
      <c r="C101" s="3">
        <v>0.10093642177015798</v>
      </c>
      <c r="D101" s="3">
        <v>0.45073459699362445</v>
      </c>
      <c r="E101" s="3">
        <f t="shared" si="3"/>
        <v>0.34607910554837096</v>
      </c>
    </row>
    <row r="102" spans="1:5" x14ac:dyDescent="0.3">
      <c r="A102" s="3" t="s">
        <v>115</v>
      </c>
      <c r="B102" s="3">
        <v>1.0728028342625358</v>
      </c>
      <c r="C102" s="3">
        <v>0.10138495384934178</v>
      </c>
      <c r="D102" s="3">
        <v>0.62274000559865539</v>
      </c>
      <c r="E102" s="3">
        <f t="shared" si="3"/>
        <v>0.20569323376043913</v>
      </c>
    </row>
    <row r="103" spans="1:5" x14ac:dyDescent="0.3">
      <c r="A103" s="3" t="s">
        <v>16</v>
      </c>
      <c r="B103" s="3">
        <v>1.0732447501637654</v>
      </c>
      <c r="C103" s="3">
        <v>0.10197911578016948</v>
      </c>
      <c r="D103" s="3">
        <v>0.43116334082950114</v>
      </c>
      <c r="E103" s="3">
        <f t="shared" si="3"/>
        <v>0.36535817164382872</v>
      </c>
    </row>
    <row r="104" spans="1:5" x14ac:dyDescent="0.3">
      <c r="A104" s="3" t="s">
        <v>29</v>
      </c>
      <c r="B104" s="3">
        <v>1.0782914035979179</v>
      </c>
      <c r="C104" s="3">
        <v>0.10874711289002033</v>
      </c>
      <c r="D104" s="3">
        <v>0.27554351225756807</v>
      </c>
      <c r="E104" s="3">
        <f t="shared" si="3"/>
        <v>0.55980981009272346</v>
      </c>
    </row>
    <row r="105" spans="1:5" x14ac:dyDescent="0.3">
      <c r="A105" s="3" t="s">
        <v>104</v>
      </c>
      <c r="B105" s="3">
        <v>1.1248126798420639</v>
      </c>
      <c r="C105" s="3">
        <v>0.16968476289626916</v>
      </c>
      <c r="D105" s="3">
        <v>0.12250079404119578</v>
      </c>
      <c r="E105" s="3">
        <f t="shared" si="3"/>
        <v>0.9118610962252276</v>
      </c>
    </row>
    <row r="106" spans="1:5" x14ac:dyDescent="0.3">
      <c r="A106" s="3" t="s">
        <v>60</v>
      </c>
      <c r="B106" s="3">
        <v>1.1432513878800077</v>
      </c>
      <c r="C106" s="3">
        <v>0.19314267054342371</v>
      </c>
      <c r="D106" s="3">
        <v>1.5073728454948815E-2</v>
      </c>
      <c r="E106" s="3">
        <f t="shared" si="3"/>
        <v>1.8217793125735522</v>
      </c>
    </row>
    <row r="107" spans="1:5" x14ac:dyDescent="0.3">
      <c r="A107" s="3" t="s">
        <v>142</v>
      </c>
      <c r="B107" s="3">
        <v>1.1465895700811011</v>
      </c>
      <c r="C107" s="3">
        <v>0.1973490607750919</v>
      </c>
      <c r="D107" s="3">
        <v>0.36131908129928408</v>
      </c>
      <c r="E107" s="3">
        <f t="shared" si="3"/>
        <v>0.44210910268836678</v>
      </c>
    </row>
    <row r="108" spans="1:5" x14ac:dyDescent="0.3">
      <c r="A108" s="3" t="s">
        <v>125</v>
      </c>
      <c r="B108" s="3">
        <v>1.1675503594028431</v>
      </c>
      <c r="C108" s="3">
        <v>0.22348477836651057</v>
      </c>
      <c r="D108" s="3">
        <v>6.6530484385778119E-2</v>
      </c>
      <c r="E108" s="3">
        <f t="shared" si="3"/>
        <v>1.1769793145923584</v>
      </c>
    </row>
    <row r="109" spans="1:5" x14ac:dyDescent="0.3">
      <c r="A109" s="3" t="s">
        <v>47</v>
      </c>
      <c r="B109" s="3">
        <v>1.1776429892581954</v>
      </c>
      <c r="C109" s="3">
        <v>0.23590224231733328</v>
      </c>
      <c r="D109" s="3">
        <v>1.4920336361519451E-2</v>
      </c>
      <c r="E109" s="3">
        <f t="shared" si="3"/>
        <v>1.8262213860922234</v>
      </c>
    </row>
    <row r="110" spans="1:5" x14ac:dyDescent="0.3">
      <c r="A110" s="3" t="s">
        <v>70</v>
      </c>
      <c r="B110" s="3">
        <v>1.2040468582411907</v>
      </c>
      <c r="C110" s="3">
        <v>0.26789153897197321</v>
      </c>
      <c r="D110" s="3">
        <v>0.1364036418808354</v>
      </c>
      <c r="E110" s="3">
        <f t="shared" si="3"/>
        <v>0.86517403416901262</v>
      </c>
    </row>
    <row r="111" spans="1:5" x14ac:dyDescent="0.3">
      <c r="A111" s="3" t="s">
        <v>139</v>
      </c>
      <c r="B111" s="3">
        <v>1.2348814147232203</v>
      </c>
      <c r="C111" s="3">
        <v>0.30437250690714823</v>
      </c>
      <c r="D111" s="3">
        <v>0.15602817881274944</v>
      </c>
      <c r="E111" s="3">
        <f t="shared" si="3"/>
        <v>0.80679696063445083</v>
      </c>
    </row>
    <row r="112" spans="1:5" x14ac:dyDescent="0.3">
      <c r="A112" s="3" t="s">
        <v>5</v>
      </c>
      <c r="B112" s="3">
        <v>1.2554584313533144</v>
      </c>
      <c r="C112" s="3">
        <v>0.3282142612870339</v>
      </c>
      <c r="D112" s="3">
        <v>0.1098339253744121</v>
      </c>
      <c r="E112" s="3">
        <f t="shared" si="3"/>
        <v>0.95926349479284545</v>
      </c>
    </row>
    <row r="113" spans="1:5" x14ac:dyDescent="0.3">
      <c r="A113" s="3" t="s">
        <v>105</v>
      </c>
      <c r="B113" s="3">
        <v>1.2847912448117957</v>
      </c>
      <c r="C113" s="3">
        <v>0.36153396678041078</v>
      </c>
      <c r="D113" s="3">
        <v>9.7500475907937048E-2</v>
      </c>
      <c r="E113" s="3">
        <f t="shared" si="3"/>
        <v>1.0109932644687809</v>
      </c>
    </row>
    <row r="114" spans="1:5" x14ac:dyDescent="0.3">
      <c r="A114" s="3" t="s">
        <v>26</v>
      </c>
      <c r="B114" s="3">
        <v>1.3687125342289319</v>
      </c>
      <c r="C114" s="3">
        <v>0.45281947435991543</v>
      </c>
      <c r="D114" s="3">
        <v>6.6714442911652183E-2</v>
      </c>
      <c r="E114" s="3">
        <f t="shared" si="3"/>
        <v>1.1757801361310596</v>
      </c>
    </row>
    <row r="115" spans="1:5" x14ac:dyDescent="0.3">
      <c r="A115" s="3" t="s">
        <v>41</v>
      </c>
      <c r="B115" s="3">
        <v>1.4620931255286158</v>
      </c>
      <c r="C115" s="3">
        <v>0.54803520421755336</v>
      </c>
      <c r="D115" s="3">
        <v>8.647974808667299E-3</v>
      </c>
      <c r="E115" s="3">
        <f t="shared" si="3"/>
        <v>2.0630855841417857</v>
      </c>
    </row>
    <row r="116" spans="1:5" x14ac:dyDescent="0.3">
      <c r="A116" s="3" t="s">
        <v>101</v>
      </c>
      <c r="B116" s="3">
        <v>1.4783791336748953</v>
      </c>
      <c r="C116" s="3">
        <v>0.56401629934212483</v>
      </c>
      <c r="D116" s="3">
        <v>0.16784909587164129</v>
      </c>
      <c r="E116" s="3">
        <f t="shared" si="3"/>
        <v>0.77508099376070894</v>
      </c>
    </row>
    <row r="117" spans="1:5" x14ac:dyDescent="0.3">
      <c r="A117" s="3" t="s">
        <v>4</v>
      </c>
      <c r="B117" s="3">
        <v>1.5642521356121513</v>
      </c>
      <c r="C117" s="3">
        <v>0.6454730736936084</v>
      </c>
      <c r="D117" s="3">
        <v>2.2793714865253896E-2</v>
      </c>
      <c r="E117" s="3">
        <f t="shared" si="3"/>
        <v>1.6421848887729356</v>
      </c>
    </row>
    <row r="118" spans="1:5" x14ac:dyDescent="0.3">
      <c r="A118" s="3" t="s">
        <v>108</v>
      </c>
      <c r="B118" s="3">
        <v>1.6157507124514368</v>
      </c>
      <c r="C118" s="3">
        <v>0.6922046277600129</v>
      </c>
      <c r="D118" s="3">
        <v>7.7999821820400647E-2</v>
      </c>
      <c r="E118" s="3">
        <f t="shared" si="3"/>
        <v>1.1079063893929193</v>
      </c>
    </row>
    <row r="119" spans="1:5" x14ac:dyDescent="0.3">
      <c r="A119" s="3" t="s">
        <v>21</v>
      </c>
      <c r="B119" s="3">
        <v>1.6551249780477049</v>
      </c>
      <c r="C119" s="3">
        <v>0.7269401586651657</v>
      </c>
      <c r="D119" s="3">
        <v>1.1689192046824238E-2</v>
      </c>
      <c r="E119" s="3">
        <f t="shared" si="3"/>
        <v>1.9322155060949844</v>
      </c>
    </row>
    <row r="120" spans="1:5" x14ac:dyDescent="0.3">
      <c r="A120" s="3" t="s">
        <v>148</v>
      </c>
      <c r="B120" s="3">
        <v>1.6650394553612873</v>
      </c>
      <c r="C120" s="3">
        <v>0.73555636431133486</v>
      </c>
      <c r="D120" s="3">
        <v>0.48999000918566477</v>
      </c>
      <c r="E120" s="3">
        <f t="shared" si="3"/>
        <v>0.30981277507305877</v>
      </c>
    </row>
    <row r="121" spans="1:5" x14ac:dyDescent="0.3">
      <c r="A121" s="3" t="s">
        <v>65</v>
      </c>
      <c r="B121" s="3">
        <v>1.6742281388245217</v>
      </c>
      <c r="C121" s="3">
        <v>0.7434961302329206</v>
      </c>
      <c r="D121" s="3">
        <v>1.1444740210859604E-2</v>
      </c>
      <c r="E121" s="3">
        <f t="shared" si="3"/>
        <v>1.9413940611170621</v>
      </c>
    </row>
    <row r="122" spans="1:5" x14ac:dyDescent="0.3">
      <c r="A122" s="3" t="s">
        <v>2</v>
      </c>
      <c r="B122" s="3">
        <v>1.6917777612273777</v>
      </c>
      <c r="C122" s="3">
        <v>0.75854006264616891</v>
      </c>
      <c r="D122" s="3">
        <v>2.2159899086730012E-3</v>
      </c>
      <c r="E122" s="3">
        <f t="shared" si="3"/>
        <v>2.6544322216591358</v>
      </c>
    </row>
    <row r="123" spans="1:5" x14ac:dyDescent="0.3">
      <c r="A123" s="3" t="s">
        <v>81</v>
      </c>
      <c r="B123" s="3">
        <v>1.7139520160321753</v>
      </c>
      <c r="C123" s="3">
        <v>0.77732672018469162</v>
      </c>
      <c r="D123" s="3">
        <v>2.7804750760180707E-4</v>
      </c>
      <c r="E123" s="3">
        <f t="shared" si="3"/>
        <v>3.5558809935546525</v>
      </c>
    </row>
    <row r="124" spans="1:5" x14ac:dyDescent="0.3">
      <c r="A124" s="3" t="s">
        <v>27</v>
      </c>
      <c r="B124" s="3">
        <v>1.7375990847852263</v>
      </c>
      <c r="C124" s="3">
        <v>0.79709524836991963</v>
      </c>
      <c r="D124" s="3">
        <v>3.5082651638014915E-3</v>
      </c>
      <c r="E124" s="3">
        <f t="shared" si="3"/>
        <v>2.4549075889594567</v>
      </c>
    </row>
    <row r="125" spans="1:5" x14ac:dyDescent="0.3">
      <c r="A125" s="3" t="s">
        <v>55</v>
      </c>
      <c r="B125" s="3">
        <v>1.7677065355433259</v>
      </c>
      <c r="C125" s="3">
        <v>0.82187878668754188</v>
      </c>
      <c r="D125" s="3">
        <v>8.1479544431399143E-3</v>
      </c>
      <c r="E125" s="3">
        <f t="shared" si="3"/>
        <v>2.0889514078933091</v>
      </c>
    </row>
    <row r="126" spans="1:5" x14ac:dyDescent="0.3">
      <c r="A126" s="3" t="s">
        <v>48</v>
      </c>
      <c r="B126" s="3">
        <v>1.8344843659839969</v>
      </c>
      <c r="C126" s="3">
        <v>0.87537460956684976</v>
      </c>
      <c r="D126" s="3">
        <v>1.1688037977670459E-2</v>
      </c>
      <c r="E126" s="3">
        <f t="shared" si="3"/>
        <v>1.9322583859284892</v>
      </c>
    </row>
    <row r="127" spans="1:5" x14ac:dyDescent="0.3">
      <c r="A127" s="3" t="s">
        <v>39</v>
      </c>
      <c r="B127" s="3">
        <v>1.8422900930452035</v>
      </c>
      <c r="C127" s="3">
        <v>0.88150025081336691</v>
      </c>
      <c r="D127" s="3">
        <v>1.2946780428335554E-2</v>
      </c>
      <c r="E127" s="3">
        <f t="shared" si="3"/>
        <v>1.8878382173780319</v>
      </c>
    </row>
    <row r="128" spans="1:5" x14ac:dyDescent="0.3">
      <c r="A128" s="3" t="s">
        <v>102</v>
      </c>
      <c r="B128" s="3">
        <v>1.8555729390824061</v>
      </c>
      <c r="C128" s="3">
        <v>0.89186471177878179</v>
      </c>
      <c r="D128" s="3">
        <v>2.8779978896259561E-2</v>
      </c>
      <c r="E128" s="3">
        <f t="shared" si="3"/>
        <v>1.5409095288581134</v>
      </c>
    </row>
    <row r="129" spans="1:5" x14ac:dyDescent="0.3">
      <c r="A129" s="3" t="s">
        <v>58</v>
      </c>
      <c r="B129" s="3">
        <v>1.8692659131818603</v>
      </c>
      <c r="C129" s="3">
        <v>0.90247181485120709</v>
      </c>
      <c r="D129" s="3">
        <v>6.0012294601303204E-3</v>
      </c>
      <c r="E129" s="3">
        <f t="shared" si="3"/>
        <v>2.2217597674409952</v>
      </c>
    </row>
    <row r="130" spans="1:5" x14ac:dyDescent="0.3">
      <c r="A130" s="3" t="s">
        <v>118</v>
      </c>
      <c r="B130" s="3">
        <v>1.8949536532507976</v>
      </c>
      <c r="C130" s="3">
        <v>0.92216256341330038</v>
      </c>
      <c r="D130" s="3">
        <v>2.1569575159665323E-2</v>
      </c>
      <c r="E130" s="3">
        <f t="shared" ref="E130:E148" si="4">-LOG10(D130)</f>
        <v>1.6661584087977825</v>
      </c>
    </row>
    <row r="131" spans="1:5" x14ac:dyDescent="0.3">
      <c r="A131" s="3" t="s">
        <v>45</v>
      </c>
      <c r="B131" s="3">
        <v>1.900655051910203</v>
      </c>
      <c r="C131" s="3">
        <v>0.92649672238349756</v>
      </c>
      <c r="D131" s="3">
        <v>3.8198544879672553E-3</v>
      </c>
      <c r="E131" s="3">
        <f t="shared" si="4"/>
        <v>2.417953180616176</v>
      </c>
    </row>
    <row r="132" spans="1:5" x14ac:dyDescent="0.3">
      <c r="A132" s="3" t="s">
        <v>59</v>
      </c>
      <c r="B132" s="3">
        <v>1.9321424208063929</v>
      </c>
      <c r="C132" s="3">
        <v>0.95020144107751092</v>
      </c>
      <c r="D132" s="3">
        <v>5.4809065688620484E-3</v>
      </c>
      <c r="E132" s="3">
        <f t="shared" si="4"/>
        <v>2.261147601134057</v>
      </c>
    </row>
    <row r="133" spans="1:5" x14ac:dyDescent="0.3">
      <c r="A133" s="3" t="s">
        <v>78</v>
      </c>
      <c r="B133" s="3">
        <v>1.9352862521908345</v>
      </c>
      <c r="C133" s="3">
        <v>0.95254697415918943</v>
      </c>
      <c r="D133" s="3">
        <v>2.306535559534651E-3</v>
      </c>
      <c r="E133" s="3">
        <f t="shared" si="4"/>
        <v>2.6370398455470938</v>
      </c>
    </row>
    <row r="134" spans="1:5" x14ac:dyDescent="0.3">
      <c r="A134" s="3" t="s">
        <v>77</v>
      </c>
      <c r="B134" s="3">
        <v>1.9712229003782975</v>
      </c>
      <c r="C134" s="3">
        <v>0.9790909215301391</v>
      </c>
      <c r="D134" s="3">
        <v>9.4092687824761886E-4</v>
      </c>
      <c r="E134" s="3">
        <f t="shared" si="4"/>
        <v>3.0264441253585743</v>
      </c>
    </row>
    <row r="135" spans="1:5" x14ac:dyDescent="0.3">
      <c r="A135" s="3" t="s">
        <v>44</v>
      </c>
      <c r="B135" s="3">
        <v>2.0025130476810955</v>
      </c>
      <c r="C135" s="3">
        <v>1.0018116427655643</v>
      </c>
      <c r="D135" s="3">
        <v>3.4024681974144512E-3</v>
      </c>
      <c r="E135" s="3">
        <f t="shared" si="4"/>
        <v>2.4682059254198405</v>
      </c>
    </row>
    <row r="136" spans="1:5" x14ac:dyDescent="0.3">
      <c r="A136" s="3" t="s">
        <v>63</v>
      </c>
      <c r="B136" s="3">
        <v>2.0117897169728791</v>
      </c>
      <c r="C136" s="3">
        <v>1.0084795148178887</v>
      </c>
      <c r="D136" s="3">
        <v>5.7285826400023457E-3</v>
      </c>
      <c r="E136" s="3">
        <f t="shared" si="4"/>
        <v>2.241952817433857</v>
      </c>
    </row>
    <row r="137" spans="1:5" x14ac:dyDescent="0.3">
      <c r="A137" s="3" t="s">
        <v>37</v>
      </c>
      <c r="B137" s="3">
        <v>2.0192797900201116</v>
      </c>
      <c r="C137" s="3">
        <v>1.0138408233530734</v>
      </c>
      <c r="D137" s="3">
        <v>4.058887358948568E-4</v>
      </c>
      <c r="E137" s="3">
        <f t="shared" si="4"/>
        <v>3.3915930009285544</v>
      </c>
    </row>
    <row r="138" spans="1:5" x14ac:dyDescent="0.3">
      <c r="A138" s="3" t="s">
        <v>97</v>
      </c>
      <c r="B138" s="3">
        <v>2.0680462818313488</v>
      </c>
      <c r="C138" s="3">
        <v>1.0482684728005356</v>
      </c>
      <c r="D138" s="3">
        <v>5.0183788956009671E-3</v>
      </c>
      <c r="E138" s="3">
        <f t="shared" si="4"/>
        <v>2.2994365518582791</v>
      </c>
    </row>
    <row r="139" spans="1:5" x14ac:dyDescent="0.3">
      <c r="A139" s="3" t="s">
        <v>68</v>
      </c>
      <c r="B139" s="3">
        <v>2.3313915380490697</v>
      </c>
      <c r="C139" s="3">
        <v>1.2211913135900823</v>
      </c>
      <c r="D139" s="3">
        <v>1.5650393175576736E-3</v>
      </c>
      <c r="E139" s="3">
        <f t="shared" si="4"/>
        <v>2.8054747474569255</v>
      </c>
    </row>
    <row r="140" spans="1:5" x14ac:dyDescent="0.3">
      <c r="A140" s="3" t="s">
        <v>43</v>
      </c>
      <c r="B140" s="3">
        <v>2.4877520480932462</v>
      </c>
      <c r="C140" s="3">
        <v>1.3148427005760648</v>
      </c>
      <c r="D140" s="3">
        <v>3.9865254038685917E-3</v>
      </c>
      <c r="E140" s="3">
        <f t="shared" si="4"/>
        <v>2.3994054640490399</v>
      </c>
    </row>
    <row r="141" spans="1:5" x14ac:dyDescent="0.3">
      <c r="A141" s="3" t="s">
        <v>82</v>
      </c>
      <c r="B141" s="3">
        <v>2.4945515495147408</v>
      </c>
      <c r="C141" s="3">
        <v>1.3187804827200993</v>
      </c>
      <c r="D141" s="3">
        <v>5.279399160030656E-3</v>
      </c>
      <c r="E141" s="3">
        <f t="shared" si="4"/>
        <v>2.2774155010137815</v>
      </c>
    </row>
    <row r="142" spans="1:5" x14ac:dyDescent="0.3">
      <c r="A142" s="3" t="s">
        <v>87</v>
      </c>
      <c r="B142" s="3">
        <v>2.5223231610995414</v>
      </c>
      <c r="C142" s="3">
        <v>1.3347531262006702</v>
      </c>
      <c r="D142" s="3">
        <v>3.3237721785844727E-2</v>
      </c>
      <c r="E142" s="3">
        <f t="shared" si="4"/>
        <v>1.4783687517274042</v>
      </c>
    </row>
    <row r="143" spans="1:5" x14ac:dyDescent="0.3">
      <c r="A143" s="3" t="s">
        <v>147</v>
      </c>
      <c r="B143" s="3">
        <v>2.5685754068401354</v>
      </c>
      <c r="C143" s="3">
        <v>1.3609684281631325</v>
      </c>
      <c r="D143" s="3">
        <v>2.174708034165998E-2</v>
      </c>
      <c r="E143" s="3">
        <f t="shared" si="4"/>
        <v>1.6625990410826552</v>
      </c>
    </row>
    <row r="144" spans="1:5" x14ac:dyDescent="0.3">
      <c r="A144" s="3" t="s">
        <v>1</v>
      </c>
      <c r="B144" s="3">
        <v>2.7225865830622236</v>
      </c>
      <c r="C144" s="3">
        <v>1.4449779299222547</v>
      </c>
      <c r="D144" s="3">
        <v>3.2661179316642135E-6</v>
      </c>
      <c r="E144" s="3">
        <f t="shared" si="4"/>
        <v>5.4859681379868777</v>
      </c>
    </row>
    <row r="145" spans="1:5" x14ac:dyDescent="0.3">
      <c r="A145" s="3" t="s">
        <v>19</v>
      </c>
      <c r="B145" s="3">
        <v>3.0354811810765763</v>
      </c>
      <c r="C145" s="3">
        <v>1.6019252290108847</v>
      </c>
      <c r="D145" s="3">
        <v>3.55207900530681E-6</v>
      </c>
      <c r="E145" s="3">
        <f t="shared" si="4"/>
        <v>5.4495173832123536</v>
      </c>
    </row>
    <row r="146" spans="1:5" x14ac:dyDescent="0.3">
      <c r="A146" s="3" t="s">
        <v>30</v>
      </c>
      <c r="B146" s="3">
        <v>3.710877064274948</v>
      </c>
      <c r="C146" s="3">
        <v>1.8917602075300062</v>
      </c>
      <c r="D146" s="3">
        <v>3.1431274027366039E-3</v>
      </c>
      <c r="E146" s="3">
        <f t="shared" si="4"/>
        <v>2.5026380150422041</v>
      </c>
    </row>
    <row r="147" spans="1:5" x14ac:dyDescent="0.3">
      <c r="A147" s="3" t="s">
        <v>54</v>
      </c>
      <c r="B147" s="3">
        <v>4.4790481222420446</v>
      </c>
      <c r="C147" s="3">
        <v>2.1631921663827156</v>
      </c>
      <c r="D147" s="3">
        <v>8.5743064748479963E-3</v>
      </c>
      <c r="E147" s="3">
        <f t="shared" si="4"/>
        <v>2.0668009973874844</v>
      </c>
    </row>
    <row r="148" spans="1:5" x14ac:dyDescent="0.3">
      <c r="A148" s="3" t="s">
        <v>84</v>
      </c>
      <c r="B148" s="3">
        <v>4.6874913532422866</v>
      </c>
      <c r="C148" s="3">
        <v>2.2288160292380721</v>
      </c>
      <c r="D148" s="3">
        <v>2.6491773484030482E-2</v>
      </c>
      <c r="E148" s="3">
        <f t="shared" si="4"/>
        <v>1.5768889670124435</v>
      </c>
    </row>
  </sheetData>
  <sortState ref="A2:E149">
    <sortCondition ref="C1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workbookViewId="0">
      <selection activeCell="A5" sqref="A5"/>
    </sheetView>
  </sheetViews>
  <sheetFormatPr defaultRowHeight="13.5" x14ac:dyDescent="0.3"/>
  <cols>
    <col min="1" max="1" width="42.59765625" style="3" customWidth="1"/>
    <col min="2" max="16384" width="9.06640625" style="3"/>
  </cols>
  <sheetData>
    <row r="1" spans="1:5" x14ac:dyDescent="0.3">
      <c r="A1" s="3" t="s">
        <v>0</v>
      </c>
      <c r="B1" s="3" t="s">
        <v>170</v>
      </c>
      <c r="C1" s="3" t="s">
        <v>171</v>
      </c>
      <c r="D1" s="3" t="s">
        <v>169</v>
      </c>
      <c r="E1" s="4" t="s">
        <v>172</v>
      </c>
    </row>
    <row r="2" spans="1:5" x14ac:dyDescent="0.3">
      <c r="A2" s="3" t="s">
        <v>32</v>
      </c>
      <c r="B2" s="3">
        <v>0.13605564048665519</v>
      </c>
      <c r="C2" s="3">
        <v>-2.8777313269550868</v>
      </c>
      <c r="D2" s="3">
        <v>9.4131418961556287E-3</v>
      </c>
      <c r="E2" s="3">
        <f>-LOG10(D2)</f>
        <v>2.0262653945943567</v>
      </c>
    </row>
    <row r="3" spans="1:5" x14ac:dyDescent="0.3">
      <c r="A3" s="3" t="s">
        <v>64</v>
      </c>
      <c r="B3" s="3">
        <v>0.14825168893254023</v>
      </c>
      <c r="C3" s="3">
        <v>-2.7538795543607999</v>
      </c>
      <c r="D3" s="3">
        <v>5.2889944506678377E-4</v>
      </c>
      <c r="E3" s="3">
        <f t="shared" ref="E3:E66" si="0">-LOG10(D3)</f>
        <v>3.2766268886523333</v>
      </c>
    </row>
    <row r="4" spans="1:5" x14ac:dyDescent="0.3">
      <c r="A4" s="3" t="s">
        <v>29</v>
      </c>
      <c r="B4" s="3">
        <v>0.20270936155037372</v>
      </c>
      <c r="C4" s="3">
        <v>-2.3025153778120542</v>
      </c>
      <c r="D4" s="3">
        <v>1.8032293263028559E-5</v>
      </c>
      <c r="E4" s="3">
        <f t="shared" si="0"/>
        <v>4.7439490382168144</v>
      </c>
    </row>
    <row r="5" spans="1:5" x14ac:dyDescent="0.3">
      <c r="A5" s="3" t="s">
        <v>127</v>
      </c>
      <c r="B5" s="3">
        <v>0.20494778257188204</v>
      </c>
      <c r="C5" s="3">
        <v>-2.2866717140381421</v>
      </c>
      <c r="D5" s="3">
        <v>5.3081035154611464E-4</v>
      </c>
      <c r="E5" s="3">
        <f t="shared" si="0"/>
        <v>3.2750606163736893</v>
      </c>
    </row>
    <row r="6" spans="1:5" x14ac:dyDescent="0.3">
      <c r="A6" s="3" t="s">
        <v>8</v>
      </c>
      <c r="B6" s="3">
        <v>0.2070777511128421</v>
      </c>
      <c r="C6" s="3">
        <v>-2.2717555393176641</v>
      </c>
      <c r="D6" s="3">
        <v>4.6469527298904989E-3</v>
      </c>
      <c r="E6" s="3">
        <f t="shared" si="0"/>
        <v>2.3328317452642193</v>
      </c>
    </row>
    <row r="7" spans="1:5" x14ac:dyDescent="0.3">
      <c r="A7" s="3" t="s">
        <v>116</v>
      </c>
      <c r="B7" s="3">
        <v>0.20869553046992967</v>
      </c>
      <c r="C7" s="3">
        <v>-2.2605283915526031</v>
      </c>
      <c r="D7" s="3">
        <v>7.7717965560149098E-4</v>
      </c>
      <c r="E7" s="3">
        <f t="shared" si="0"/>
        <v>3.1094785765432444</v>
      </c>
    </row>
    <row r="8" spans="1:5" x14ac:dyDescent="0.3">
      <c r="A8" s="3" t="s">
        <v>88</v>
      </c>
      <c r="B8" s="3">
        <v>0.24630017135434498</v>
      </c>
      <c r="C8" s="3">
        <v>-2.0215104633477772</v>
      </c>
      <c r="D8" s="3">
        <v>2.3110107444824241E-4</v>
      </c>
      <c r="E8" s="3">
        <f t="shared" si="0"/>
        <v>3.6361980353696226</v>
      </c>
    </row>
    <row r="9" spans="1:5" x14ac:dyDescent="0.3">
      <c r="A9" s="3" t="s">
        <v>16</v>
      </c>
      <c r="B9" s="3">
        <v>0.2526502967511825</v>
      </c>
      <c r="C9" s="3">
        <v>-1.9847862204086075</v>
      </c>
      <c r="D9" s="3">
        <v>1.2459280008991736E-4</v>
      </c>
      <c r="E9" s="3">
        <f t="shared" si="0"/>
        <v>3.9045070537568227</v>
      </c>
    </row>
    <row r="10" spans="1:5" x14ac:dyDescent="0.3">
      <c r="A10" s="3" t="s">
        <v>80</v>
      </c>
      <c r="B10" s="3">
        <v>0.28004250270340586</v>
      </c>
      <c r="C10" s="3">
        <v>-1.8362822899100801</v>
      </c>
      <c r="D10" s="3">
        <v>3.440816027376069E-6</v>
      </c>
      <c r="E10" s="3">
        <f t="shared" si="0"/>
        <v>5.4633385474986129</v>
      </c>
    </row>
    <row r="11" spans="1:5" x14ac:dyDescent="0.3">
      <c r="A11" s="3" t="s">
        <v>55</v>
      </c>
      <c r="B11" s="3">
        <v>0.28079716044156439</v>
      </c>
      <c r="C11" s="3">
        <v>-1.832399748410084</v>
      </c>
      <c r="D11" s="3">
        <v>1.2258348591468724E-3</v>
      </c>
      <c r="E11" s="3">
        <f t="shared" si="0"/>
        <v>2.9115680327474327</v>
      </c>
    </row>
    <row r="12" spans="1:5" x14ac:dyDescent="0.3">
      <c r="A12" s="3" t="s">
        <v>6</v>
      </c>
      <c r="B12" s="3">
        <v>0.28941118027849794</v>
      </c>
      <c r="C12" s="3">
        <v>-1.788807439013627</v>
      </c>
      <c r="D12" s="3">
        <v>3.6012926485907169E-2</v>
      </c>
      <c r="E12" s="3">
        <f t="shared" si="0"/>
        <v>1.4435415855146032</v>
      </c>
    </row>
    <row r="13" spans="1:5" x14ac:dyDescent="0.3">
      <c r="A13" s="3" t="s">
        <v>24</v>
      </c>
      <c r="B13" s="3">
        <v>0.29079822774350716</v>
      </c>
      <c r="C13" s="3">
        <v>-1.7819096180419756</v>
      </c>
      <c r="D13" s="3">
        <v>1.4509791072648772E-4</v>
      </c>
      <c r="E13" s="3">
        <f t="shared" si="0"/>
        <v>3.8383388409495152</v>
      </c>
    </row>
    <row r="14" spans="1:5" x14ac:dyDescent="0.3">
      <c r="A14" s="3" t="s">
        <v>124</v>
      </c>
      <c r="B14" s="3">
        <v>0.31902831354630912</v>
      </c>
      <c r="C14" s="3">
        <v>-1.6482436270094791</v>
      </c>
      <c r="D14" s="3">
        <v>8.9368359039108489E-2</v>
      </c>
      <c r="E14" s="3">
        <f t="shared" si="0"/>
        <v>1.0488162164057104</v>
      </c>
    </row>
    <row r="15" spans="1:5" x14ac:dyDescent="0.3">
      <c r="A15" s="3" t="s">
        <v>53</v>
      </c>
      <c r="B15" s="3">
        <v>0.35787298620870367</v>
      </c>
      <c r="C15" s="3">
        <v>-1.4824804478461524</v>
      </c>
      <c r="D15" s="3">
        <v>1.5537606042901182E-2</v>
      </c>
      <c r="E15" s="3">
        <f t="shared" si="0"/>
        <v>1.8086158943155655</v>
      </c>
    </row>
    <row r="16" spans="1:5" x14ac:dyDescent="0.3">
      <c r="A16" s="3" t="s">
        <v>10</v>
      </c>
      <c r="B16" s="3">
        <v>0.38309964109043676</v>
      </c>
      <c r="C16" s="3">
        <v>-1.3842084207238194</v>
      </c>
      <c r="D16" s="3">
        <v>9.2110978943116143E-4</v>
      </c>
      <c r="E16" s="3">
        <f t="shared" si="0"/>
        <v>3.0356886020480967</v>
      </c>
    </row>
    <row r="17" spans="1:5" x14ac:dyDescent="0.3">
      <c r="A17" s="3" t="s">
        <v>46</v>
      </c>
      <c r="B17" s="3">
        <v>0.38607777435724616</v>
      </c>
      <c r="C17" s="3">
        <v>-1.3730365909767039</v>
      </c>
      <c r="D17" s="3">
        <v>7.2493381287232249E-3</v>
      </c>
      <c r="E17" s="3">
        <f t="shared" si="0"/>
        <v>2.1397016431069269</v>
      </c>
    </row>
    <row r="18" spans="1:5" x14ac:dyDescent="0.3">
      <c r="A18" s="3" t="s">
        <v>136</v>
      </c>
      <c r="B18" s="3">
        <v>0.38811574140920624</v>
      </c>
      <c r="C18" s="3">
        <v>-1.3654411469676888</v>
      </c>
      <c r="D18" s="3">
        <v>0.28607972437225088</v>
      </c>
      <c r="E18" s="3">
        <f t="shared" si="0"/>
        <v>0.54351292131142803</v>
      </c>
    </row>
    <row r="19" spans="1:5" x14ac:dyDescent="0.3">
      <c r="A19" s="3" t="s">
        <v>145</v>
      </c>
      <c r="B19" s="3">
        <v>0.39050869413581785</v>
      </c>
      <c r="C19" s="3">
        <v>-1.3565734265533931</v>
      </c>
      <c r="D19" s="3">
        <v>0.18097641632288269</v>
      </c>
      <c r="E19" s="3">
        <f t="shared" si="0"/>
        <v>0.74237801589412311</v>
      </c>
    </row>
    <row r="20" spans="1:5" x14ac:dyDescent="0.3">
      <c r="A20" s="3" t="s">
        <v>73</v>
      </c>
      <c r="B20" s="3">
        <v>0.394068102008581</v>
      </c>
      <c r="C20" s="3">
        <v>-1.3434831201807098</v>
      </c>
      <c r="D20" s="3">
        <v>4.0820360712458502E-2</v>
      </c>
      <c r="E20" s="3">
        <f t="shared" si="0"/>
        <v>1.3891231619242568</v>
      </c>
    </row>
    <row r="21" spans="1:5" x14ac:dyDescent="0.3">
      <c r="A21" s="3" t="s">
        <v>143</v>
      </c>
      <c r="B21" s="3">
        <v>0.4013433331649342</v>
      </c>
      <c r="C21" s="3">
        <v>-1.3170911621258712</v>
      </c>
      <c r="D21" s="3">
        <v>1.7747855473801114E-3</v>
      </c>
      <c r="E21" s="3">
        <f t="shared" si="0"/>
        <v>2.7508541165334766</v>
      </c>
    </row>
    <row r="22" spans="1:5" x14ac:dyDescent="0.3">
      <c r="A22" s="3" t="s">
        <v>103</v>
      </c>
      <c r="B22" s="3">
        <v>0.41617653666362336</v>
      </c>
      <c r="C22" s="3">
        <v>-1.2647324642524398</v>
      </c>
      <c r="D22" s="3">
        <v>9.0410288976993963E-2</v>
      </c>
      <c r="E22" s="3">
        <f t="shared" si="0"/>
        <v>1.043782142625725</v>
      </c>
    </row>
    <row r="23" spans="1:5" x14ac:dyDescent="0.3">
      <c r="A23" s="3" t="s">
        <v>137</v>
      </c>
      <c r="B23" s="3">
        <v>0.43063396041176388</v>
      </c>
      <c r="C23" s="3">
        <v>-1.2154659978956885</v>
      </c>
      <c r="D23" s="3">
        <v>0.29721717338866421</v>
      </c>
      <c r="E23" s="3">
        <f t="shared" si="0"/>
        <v>0.52692610038772236</v>
      </c>
    </row>
    <row r="24" spans="1:5" x14ac:dyDescent="0.3">
      <c r="A24" s="3" t="s">
        <v>119</v>
      </c>
      <c r="B24" s="3">
        <v>0.43893295124055076</v>
      </c>
      <c r="C24" s="3">
        <v>-1.1879275157198848</v>
      </c>
      <c r="D24" s="3">
        <v>3.7769106142028679E-3</v>
      </c>
      <c r="E24" s="3">
        <f t="shared" si="0"/>
        <v>2.4228632932285548</v>
      </c>
    </row>
    <row r="25" spans="1:5" x14ac:dyDescent="0.3">
      <c r="A25" s="3" t="s">
        <v>75</v>
      </c>
      <c r="B25" s="3">
        <v>0.47473070559448899</v>
      </c>
      <c r="C25" s="3">
        <v>-1.0748187285490423</v>
      </c>
      <c r="D25" s="3">
        <v>1.4826252769149013E-2</v>
      </c>
      <c r="E25" s="3">
        <f t="shared" si="0"/>
        <v>1.8289685999709995</v>
      </c>
    </row>
    <row r="26" spans="1:5" x14ac:dyDescent="0.3">
      <c r="A26" s="3" t="s">
        <v>95</v>
      </c>
      <c r="B26" s="3">
        <v>0.47728197184883714</v>
      </c>
      <c r="C26" s="3">
        <v>-1.0670862517205604</v>
      </c>
      <c r="D26" s="3">
        <v>2.1875902162395234E-3</v>
      </c>
      <c r="E26" s="3">
        <f t="shared" si="0"/>
        <v>2.6600340276281216</v>
      </c>
    </row>
    <row r="27" spans="1:5" x14ac:dyDescent="0.3">
      <c r="A27" s="3" t="s">
        <v>113</v>
      </c>
      <c r="B27" s="3">
        <v>0.48009500151555218</v>
      </c>
      <c r="C27" s="3">
        <v>-1.0586081793579758</v>
      </c>
      <c r="D27" s="3">
        <v>4.3856000994115055E-4</v>
      </c>
      <c r="E27" s="3">
        <f t="shared" si="0"/>
        <v>3.3579709719601158</v>
      </c>
    </row>
    <row r="28" spans="1:5" x14ac:dyDescent="0.3">
      <c r="A28" s="3" t="s">
        <v>141</v>
      </c>
      <c r="B28" s="3">
        <v>0.48273863468712458</v>
      </c>
      <c r="C28" s="3">
        <v>-1.0506858012702951</v>
      </c>
      <c r="D28" s="3">
        <v>4.1945713108332124E-2</v>
      </c>
      <c r="E28" s="3">
        <f t="shared" si="0"/>
        <v>1.377312417875332</v>
      </c>
    </row>
    <row r="29" spans="1:5" x14ac:dyDescent="0.3">
      <c r="A29" s="3" t="s">
        <v>38</v>
      </c>
      <c r="B29" s="3">
        <v>0.48281522347290823</v>
      </c>
      <c r="C29" s="3">
        <v>-1.0504569289795664</v>
      </c>
      <c r="D29" s="3">
        <v>0.1845944336431124</v>
      </c>
      <c r="E29" s="3">
        <f t="shared" si="0"/>
        <v>0.73378139905511519</v>
      </c>
    </row>
    <row r="30" spans="1:5" x14ac:dyDescent="0.3">
      <c r="A30" s="3" t="s">
        <v>98</v>
      </c>
      <c r="B30" s="3">
        <v>0.49091231567034338</v>
      </c>
      <c r="C30" s="3">
        <v>-1.0264627343890333</v>
      </c>
      <c r="D30" s="3">
        <v>2.2068406794858064E-2</v>
      </c>
      <c r="E30" s="3">
        <f t="shared" si="0"/>
        <v>1.6562290191345526</v>
      </c>
    </row>
    <row r="31" spans="1:5" x14ac:dyDescent="0.3">
      <c r="A31" s="3" t="s">
        <v>72</v>
      </c>
      <c r="B31" s="3">
        <v>0.49680624084597846</v>
      </c>
      <c r="C31" s="3">
        <v>-1.0092447981788226</v>
      </c>
      <c r="D31" s="3">
        <v>0.23214852757437374</v>
      </c>
      <c r="E31" s="3">
        <f t="shared" si="0"/>
        <v>0.6342340665459546</v>
      </c>
    </row>
    <row r="32" spans="1:5" x14ac:dyDescent="0.3">
      <c r="A32" s="3" t="s">
        <v>34</v>
      </c>
      <c r="B32" s="3">
        <v>0.49787891982844107</v>
      </c>
      <c r="C32" s="3">
        <v>-1.0061331618348501</v>
      </c>
      <c r="D32" s="3">
        <v>2.5686983683997994E-2</v>
      </c>
      <c r="E32" s="3">
        <f t="shared" si="0"/>
        <v>1.5902868901402119</v>
      </c>
    </row>
    <row r="33" spans="1:5" x14ac:dyDescent="0.3">
      <c r="A33" s="3" t="s">
        <v>86</v>
      </c>
      <c r="B33" s="3">
        <v>0.51486597546720736</v>
      </c>
      <c r="C33" s="3">
        <v>-0.95773116102434119</v>
      </c>
      <c r="D33" s="3">
        <v>6.8250671076618127E-2</v>
      </c>
      <c r="E33" s="3">
        <f t="shared" si="0"/>
        <v>1.1658930740536626</v>
      </c>
    </row>
    <row r="34" spans="1:5" x14ac:dyDescent="0.3">
      <c r="A34" s="3" t="s">
        <v>109</v>
      </c>
      <c r="B34" s="3">
        <v>0.51653573586410773</v>
      </c>
      <c r="C34" s="3">
        <v>-0.95305993133338263</v>
      </c>
      <c r="D34" s="3">
        <v>0.17318675060545666</v>
      </c>
      <c r="E34" s="3">
        <f t="shared" si="0"/>
        <v>0.76148533610065272</v>
      </c>
    </row>
    <row r="35" spans="1:5" x14ac:dyDescent="0.3">
      <c r="A35" s="3" t="s">
        <v>51</v>
      </c>
      <c r="B35" s="3">
        <v>0.54733315067695365</v>
      </c>
      <c r="C35" s="3">
        <v>-0.86950885506249775</v>
      </c>
      <c r="D35" s="3">
        <v>9.2416626976975376E-4</v>
      </c>
      <c r="E35" s="3">
        <f t="shared" si="0"/>
        <v>3.0342498864126322</v>
      </c>
    </row>
    <row r="36" spans="1:5" x14ac:dyDescent="0.3">
      <c r="A36" s="3" t="s">
        <v>131</v>
      </c>
      <c r="B36" s="3">
        <v>0.54815570313317841</v>
      </c>
      <c r="C36" s="3">
        <v>-0.86734234726399084</v>
      </c>
      <c r="D36" s="3">
        <v>3.6956130200550955E-3</v>
      </c>
      <c r="E36" s="3">
        <f t="shared" si="0"/>
        <v>2.4323135114924082</v>
      </c>
    </row>
    <row r="37" spans="1:5" x14ac:dyDescent="0.3">
      <c r="A37" s="3" t="s">
        <v>144</v>
      </c>
      <c r="B37" s="3">
        <v>0.54899951623097654</v>
      </c>
      <c r="C37" s="3">
        <v>-0.86512321693462724</v>
      </c>
      <c r="D37" s="3">
        <v>0.14162573694273306</v>
      </c>
      <c r="E37" s="3">
        <f t="shared" si="0"/>
        <v>0.84885781729214904</v>
      </c>
    </row>
    <row r="38" spans="1:5" x14ac:dyDescent="0.3">
      <c r="A38" s="3" t="s">
        <v>120</v>
      </c>
      <c r="B38" s="3">
        <v>0.57791122615432766</v>
      </c>
      <c r="C38" s="3">
        <v>-0.7910801997794018</v>
      </c>
      <c r="D38" s="3">
        <v>1.5733390458817857E-4</v>
      </c>
      <c r="E38" s="3">
        <f t="shared" si="0"/>
        <v>3.8031776792272485</v>
      </c>
    </row>
    <row r="39" spans="1:5" x14ac:dyDescent="0.3">
      <c r="A39" s="3" t="s">
        <v>70</v>
      </c>
      <c r="B39" s="3">
        <v>0.60301777694972725</v>
      </c>
      <c r="C39" s="3">
        <v>-0.72972756151958507</v>
      </c>
      <c r="D39" s="3">
        <v>0.20550943279966419</v>
      </c>
      <c r="E39" s="3">
        <f t="shared" si="0"/>
        <v>0.68716823938973592</v>
      </c>
    </row>
    <row r="40" spans="1:5" x14ac:dyDescent="0.3">
      <c r="A40" s="3" t="s">
        <v>140</v>
      </c>
      <c r="B40" s="3">
        <v>0.60751358948877299</v>
      </c>
      <c r="C40" s="3">
        <v>-0.71901141412156688</v>
      </c>
      <c r="D40" s="3">
        <v>0.10183167204931616</v>
      </c>
      <c r="E40" s="3">
        <f t="shared" si="0"/>
        <v>0.99211712517251338</v>
      </c>
    </row>
    <row r="41" spans="1:5" x14ac:dyDescent="0.3">
      <c r="A41" s="3" t="s">
        <v>99</v>
      </c>
      <c r="B41" s="3">
        <v>0.61629771714019033</v>
      </c>
      <c r="C41" s="3">
        <v>-0.69830064773123113</v>
      </c>
      <c r="D41" s="3">
        <v>4.6811995812686573E-2</v>
      </c>
      <c r="E41" s="3">
        <f t="shared" si="0"/>
        <v>1.3296428424880415</v>
      </c>
    </row>
    <row r="42" spans="1:5" x14ac:dyDescent="0.3">
      <c r="A42" s="3" t="s">
        <v>62</v>
      </c>
      <c r="B42" s="3">
        <v>0.618648172351139</v>
      </c>
      <c r="C42" s="3">
        <v>-0.6928089185791293</v>
      </c>
      <c r="D42" s="3">
        <v>3.2773517657807394E-2</v>
      </c>
      <c r="E42" s="3">
        <f t="shared" si="0"/>
        <v>1.4844769422799287</v>
      </c>
    </row>
    <row r="43" spans="1:5" x14ac:dyDescent="0.3">
      <c r="A43" s="3" t="s">
        <v>126</v>
      </c>
      <c r="B43" s="3">
        <v>0.62148653316685387</v>
      </c>
      <c r="C43" s="3">
        <v>-0.68620496466171932</v>
      </c>
      <c r="D43" s="3">
        <v>9.0441677426121608E-2</v>
      </c>
      <c r="E43" s="3">
        <f t="shared" si="0"/>
        <v>1.0436313913714297</v>
      </c>
    </row>
    <row r="44" spans="1:5" x14ac:dyDescent="0.3">
      <c r="A44" s="3" t="s">
        <v>130</v>
      </c>
      <c r="B44" s="3">
        <v>0.63139685471884621</v>
      </c>
      <c r="C44" s="3">
        <v>-0.66338102095300688</v>
      </c>
      <c r="D44" s="3">
        <v>8.2799421823568614E-2</v>
      </c>
      <c r="E44" s="3">
        <f t="shared" si="0"/>
        <v>1.081972695820318</v>
      </c>
    </row>
    <row r="45" spans="1:5" x14ac:dyDescent="0.3">
      <c r="A45" s="3" t="s">
        <v>36</v>
      </c>
      <c r="B45" s="3">
        <v>0.63329385858528209</v>
      </c>
      <c r="C45" s="3">
        <v>-0.65905300605672323</v>
      </c>
      <c r="D45" s="3">
        <v>7.2281291399158343E-2</v>
      </c>
      <c r="E45" s="3">
        <f t="shared" si="0"/>
        <v>1.1409740968067583</v>
      </c>
    </row>
    <row r="46" spans="1:5" x14ac:dyDescent="0.3">
      <c r="A46" s="3" t="s">
        <v>132</v>
      </c>
      <c r="B46" s="3">
        <v>0.63873297823359021</v>
      </c>
      <c r="C46" s="3">
        <v>-0.64671515509181898</v>
      </c>
      <c r="D46" s="3">
        <v>0.3866945931726129</v>
      </c>
      <c r="E46" s="3">
        <f t="shared" si="0"/>
        <v>0.41263190026134078</v>
      </c>
    </row>
    <row r="47" spans="1:5" x14ac:dyDescent="0.3">
      <c r="A47" s="3" t="s">
        <v>5</v>
      </c>
      <c r="B47" s="3">
        <v>0.6389917232290695</v>
      </c>
      <c r="C47" s="3">
        <v>-0.64613085062230668</v>
      </c>
      <c r="D47" s="3">
        <v>2.9982154424203416E-2</v>
      </c>
      <c r="E47" s="3">
        <f t="shared" si="0"/>
        <v>1.5231371633180995</v>
      </c>
    </row>
    <row r="48" spans="1:5" x14ac:dyDescent="0.3">
      <c r="A48" s="3" t="s">
        <v>61</v>
      </c>
      <c r="B48" s="3">
        <v>0.64092167160232505</v>
      </c>
      <c r="C48" s="3">
        <v>-0.64178004209300898</v>
      </c>
      <c r="D48" s="3">
        <v>0.25147804750339986</v>
      </c>
      <c r="E48" s="3">
        <f t="shared" si="0"/>
        <v>0.59949992020745213</v>
      </c>
    </row>
    <row r="49" spans="1:5" x14ac:dyDescent="0.3">
      <c r="A49" s="3" t="s">
        <v>83</v>
      </c>
      <c r="B49" s="3">
        <v>0.66126277715304005</v>
      </c>
      <c r="C49" s="3">
        <v>-0.5967044011280157</v>
      </c>
      <c r="D49" s="3">
        <v>2.2927271993468737E-2</v>
      </c>
      <c r="E49" s="3">
        <f t="shared" si="0"/>
        <v>1.6396476168210723</v>
      </c>
    </row>
    <row r="50" spans="1:5" x14ac:dyDescent="0.3">
      <c r="A50" s="3" t="s">
        <v>111</v>
      </c>
      <c r="B50" s="3">
        <v>0.67012521369718958</v>
      </c>
      <c r="C50" s="3">
        <v>-0.57749740483627821</v>
      </c>
      <c r="D50" s="3">
        <v>7.5733487585893322E-2</v>
      </c>
      <c r="E50" s="3">
        <f t="shared" si="0"/>
        <v>1.1207120431168511</v>
      </c>
    </row>
    <row r="51" spans="1:5" x14ac:dyDescent="0.3">
      <c r="A51" s="3" t="s">
        <v>56</v>
      </c>
      <c r="B51" s="3">
        <v>0.67712515773775372</v>
      </c>
      <c r="C51" s="3">
        <v>-0.56250557311209981</v>
      </c>
      <c r="D51" s="3">
        <v>0.1652288976450155</v>
      </c>
      <c r="E51" s="3">
        <f t="shared" si="0"/>
        <v>0.7819139946050141</v>
      </c>
    </row>
    <row r="52" spans="1:5" x14ac:dyDescent="0.3">
      <c r="A52" s="3" t="s">
        <v>74</v>
      </c>
      <c r="B52" s="3">
        <v>0.68422453981235698</v>
      </c>
      <c r="C52" s="3">
        <v>-0.54745824738676896</v>
      </c>
      <c r="D52" s="3">
        <v>5.8804939434269163E-4</v>
      </c>
      <c r="E52" s="3">
        <f t="shared" si="0"/>
        <v>3.2305861929893291</v>
      </c>
    </row>
    <row r="53" spans="1:5" x14ac:dyDescent="0.3">
      <c r="A53" s="3" t="s">
        <v>71</v>
      </c>
      <c r="B53" s="3">
        <v>0.68558190551115494</v>
      </c>
      <c r="C53" s="3">
        <v>-0.54459906182815743</v>
      </c>
      <c r="D53" s="3">
        <v>0.53312989654649878</v>
      </c>
      <c r="E53" s="3">
        <f t="shared" si="0"/>
        <v>0.27316696268022517</v>
      </c>
    </row>
    <row r="54" spans="1:5" x14ac:dyDescent="0.3">
      <c r="A54" s="3" t="s">
        <v>138</v>
      </c>
      <c r="B54" s="3">
        <v>0.69481487779514572</v>
      </c>
      <c r="C54" s="3">
        <v>-0.52529944865213507</v>
      </c>
      <c r="D54" s="3">
        <v>0.14762797887910789</v>
      </c>
      <c r="E54" s="3">
        <f t="shared" si="0"/>
        <v>0.83083132597313636</v>
      </c>
    </row>
    <row r="55" spans="1:5" x14ac:dyDescent="0.3">
      <c r="A55" s="3" t="s">
        <v>69</v>
      </c>
      <c r="B55" s="3">
        <v>0.70056408130667402</v>
      </c>
      <c r="C55" s="3">
        <v>-0.51341107341758496</v>
      </c>
      <c r="D55" s="3">
        <v>2.5309020989008894E-2</v>
      </c>
      <c r="E55" s="3">
        <f t="shared" si="0"/>
        <v>1.5967246540236701</v>
      </c>
    </row>
    <row r="56" spans="1:5" x14ac:dyDescent="0.3">
      <c r="A56" s="3" t="s">
        <v>134</v>
      </c>
      <c r="B56" s="3">
        <v>0.70217757301738937</v>
      </c>
      <c r="C56" s="3">
        <v>-0.51009217644324567</v>
      </c>
      <c r="D56" s="3">
        <v>0.35337939112832822</v>
      </c>
      <c r="E56" s="3">
        <f t="shared" si="0"/>
        <v>0.45175878188140195</v>
      </c>
    </row>
    <row r="57" spans="1:5" x14ac:dyDescent="0.3">
      <c r="A57" s="3" t="s">
        <v>13</v>
      </c>
      <c r="B57" s="3">
        <v>0.70471216711848184</v>
      </c>
      <c r="C57" s="3">
        <v>-0.50489397193293839</v>
      </c>
      <c r="D57" s="3">
        <v>0.22669871964243088</v>
      </c>
      <c r="E57" s="3">
        <f t="shared" si="0"/>
        <v>0.64455093269129193</v>
      </c>
    </row>
    <row r="58" spans="1:5" x14ac:dyDescent="0.3">
      <c r="A58" s="3" t="s">
        <v>57</v>
      </c>
      <c r="B58" s="3">
        <v>0.70733791100491117</v>
      </c>
      <c r="C58" s="3">
        <v>-0.49952850776341629</v>
      </c>
      <c r="D58" s="3">
        <v>2.1950901478708313E-3</v>
      </c>
      <c r="E58" s="3">
        <f t="shared" si="0"/>
        <v>2.6585476394679071</v>
      </c>
    </row>
    <row r="59" spans="1:5" x14ac:dyDescent="0.3">
      <c r="A59" s="3" t="s">
        <v>22</v>
      </c>
      <c r="B59" s="3">
        <v>0.70756790838421368</v>
      </c>
      <c r="C59" s="3">
        <v>-0.49905947855042876</v>
      </c>
      <c r="D59" s="3">
        <v>2.2930966342969136E-2</v>
      </c>
      <c r="E59" s="3">
        <f t="shared" si="0"/>
        <v>1.6395776431079983</v>
      </c>
    </row>
    <row r="60" spans="1:5" x14ac:dyDescent="0.3">
      <c r="A60" s="3" t="s">
        <v>112</v>
      </c>
      <c r="B60" s="3">
        <v>0.70786410098370789</v>
      </c>
      <c r="C60" s="3">
        <v>-0.49845568324574796</v>
      </c>
      <c r="D60" s="3">
        <v>0.12139554206243436</v>
      </c>
      <c r="E60" s="3">
        <f t="shared" si="0"/>
        <v>0.91579726131045935</v>
      </c>
    </row>
    <row r="61" spans="1:5" x14ac:dyDescent="0.3">
      <c r="A61" s="3" t="s">
        <v>117</v>
      </c>
      <c r="B61" s="3">
        <v>0.71042649338654873</v>
      </c>
      <c r="C61" s="3">
        <v>-0.49324271088418031</v>
      </c>
      <c r="D61" s="3">
        <v>0.53951801978614911</v>
      </c>
      <c r="E61" s="3">
        <f t="shared" si="0"/>
        <v>0.26799404539627608</v>
      </c>
    </row>
    <row r="62" spans="1:5" x14ac:dyDescent="0.3">
      <c r="A62" s="3" t="s">
        <v>110</v>
      </c>
      <c r="B62" s="3">
        <v>0.72586142156399958</v>
      </c>
      <c r="C62" s="3">
        <v>-0.46223395369903197</v>
      </c>
      <c r="D62" s="3">
        <v>0.5703027913790899</v>
      </c>
      <c r="E62" s="3">
        <f t="shared" si="0"/>
        <v>0.24389450273092309</v>
      </c>
    </row>
    <row r="63" spans="1:5" x14ac:dyDescent="0.3">
      <c r="A63" s="3" t="s">
        <v>49</v>
      </c>
      <c r="B63" s="3">
        <v>0.72661700460470435</v>
      </c>
      <c r="C63" s="3">
        <v>-0.46073296616697101</v>
      </c>
      <c r="D63" s="3">
        <v>0.37564059888817924</v>
      </c>
      <c r="E63" s="3">
        <f t="shared" si="0"/>
        <v>0.42522747572367148</v>
      </c>
    </row>
    <row r="64" spans="1:5" x14ac:dyDescent="0.3">
      <c r="A64" s="3" t="s">
        <v>14</v>
      </c>
      <c r="B64" s="3">
        <v>0.74171398707262348</v>
      </c>
      <c r="C64" s="3">
        <v>-0.43106511960316496</v>
      </c>
      <c r="D64" s="3">
        <v>8.8456382564213273E-2</v>
      </c>
      <c r="E64" s="3">
        <f t="shared" si="0"/>
        <v>1.0532708251351259</v>
      </c>
    </row>
    <row r="65" spans="1:5" x14ac:dyDescent="0.3">
      <c r="A65" s="3" t="s">
        <v>139</v>
      </c>
      <c r="B65" s="3">
        <v>0.75000257058756437</v>
      </c>
      <c r="C65" s="3">
        <v>-0.41503255452207605</v>
      </c>
      <c r="D65" s="3">
        <v>0.18800228266796881</v>
      </c>
      <c r="E65" s="3">
        <f t="shared" si="0"/>
        <v>0.72583687762948768</v>
      </c>
    </row>
    <row r="66" spans="1:5" x14ac:dyDescent="0.3">
      <c r="A66" s="3" t="s">
        <v>115</v>
      </c>
      <c r="B66" s="3">
        <v>0.76572976306314311</v>
      </c>
      <c r="C66" s="3">
        <v>-0.38509276053846675</v>
      </c>
      <c r="D66" s="3">
        <v>2.58789189610538E-2</v>
      </c>
      <c r="E66" s="3">
        <f t="shared" si="0"/>
        <v>1.5870538693887661</v>
      </c>
    </row>
    <row r="67" spans="1:5" x14ac:dyDescent="0.3">
      <c r="A67" s="3" t="s">
        <v>20</v>
      </c>
      <c r="B67" s="3">
        <v>0.76704640654235468</v>
      </c>
      <c r="C67" s="3">
        <v>-0.38261423102718944</v>
      </c>
      <c r="D67" s="3">
        <v>3.3617183645578688E-3</v>
      </c>
      <c r="E67" s="3">
        <f t="shared" ref="E67:E130" si="1">-LOG10(D67)</f>
        <v>2.473438673359901</v>
      </c>
    </row>
    <row r="68" spans="1:5" x14ac:dyDescent="0.3">
      <c r="A68" s="3" t="s">
        <v>96</v>
      </c>
      <c r="B68" s="3">
        <v>0.79033561672117292</v>
      </c>
      <c r="C68" s="3">
        <v>-0.33946266975165229</v>
      </c>
      <c r="D68" s="3">
        <v>6.8218626710006298E-4</v>
      </c>
      <c r="E68" s="3">
        <f t="shared" si="1"/>
        <v>3.1660970275007321</v>
      </c>
    </row>
    <row r="69" spans="1:5" x14ac:dyDescent="0.3">
      <c r="A69" s="3" t="s">
        <v>15</v>
      </c>
      <c r="B69" s="3">
        <v>0.81584090880873883</v>
      </c>
      <c r="C69" s="3">
        <v>-0.29364024471233857</v>
      </c>
      <c r="D69" s="3">
        <v>0.34694810611470334</v>
      </c>
      <c r="E69" s="3">
        <f t="shared" si="1"/>
        <v>0.45973547885010402</v>
      </c>
    </row>
    <row r="70" spans="1:5" x14ac:dyDescent="0.3">
      <c r="A70" s="3" t="s">
        <v>35</v>
      </c>
      <c r="B70" s="3">
        <v>0.82495600056545626</v>
      </c>
      <c r="C70" s="3">
        <v>-0.27761092032745077</v>
      </c>
      <c r="D70" s="3">
        <v>0.28808526037026022</v>
      </c>
      <c r="E70" s="3">
        <f t="shared" si="1"/>
        <v>0.54047896144752161</v>
      </c>
    </row>
    <row r="71" spans="1:5" x14ac:dyDescent="0.3">
      <c r="A71" s="3" t="s">
        <v>135</v>
      </c>
      <c r="B71" s="3">
        <v>0.82690634428629928</v>
      </c>
      <c r="C71" s="3">
        <v>-0.27420415640386875</v>
      </c>
      <c r="D71" s="3">
        <v>0.39502211131600623</v>
      </c>
      <c r="E71" s="3">
        <f t="shared" si="1"/>
        <v>0.40337859411084181</v>
      </c>
    </row>
    <row r="72" spans="1:5" x14ac:dyDescent="0.3">
      <c r="A72" s="3" t="s">
        <v>76</v>
      </c>
      <c r="B72" s="3">
        <v>0.8381424663294379</v>
      </c>
      <c r="C72" s="3">
        <v>-0.25473260275550069</v>
      </c>
      <c r="D72" s="3">
        <v>0.43736192139811336</v>
      </c>
      <c r="E72" s="3">
        <f t="shared" si="1"/>
        <v>0.35915903118992792</v>
      </c>
    </row>
    <row r="73" spans="1:5" x14ac:dyDescent="0.3">
      <c r="A73" s="3" t="s">
        <v>11</v>
      </c>
      <c r="B73" s="3">
        <v>0.85737660630911849</v>
      </c>
      <c r="C73" s="3">
        <v>-0.22199904141600352</v>
      </c>
      <c r="D73" s="3" t="e">
        <v>#DIV/0!</v>
      </c>
      <c r="E73" s="3" t="e">
        <f t="shared" si="1"/>
        <v>#DIV/0!</v>
      </c>
    </row>
    <row r="74" spans="1:5" x14ac:dyDescent="0.3">
      <c r="A74" s="3" t="s">
        <v>133</v>
      </c>
      <c r="B74" s="3">
        <v>0.86079550894736134</v>
      </c>
      <c r="C74" s="3">
        <v>-0.21625754398663596</v>
      </c>
      <c r="D74" s="3">
        <v>0.34434840156576296</v>
      </c>
      <c r="E74" s="3">
        <f t="shared" si="1"/>
        <v>0.46300192862981543</v>
      </c>
    </row>
    <row r="75" spans="1:5" x14ac:dyDescent="0.3">
      <c r="A75" s="3" t="s">
        <v>114</v>
      </c>
      <c r="B75" s="3">
        <v>0.8658846801374952</v>
      </c>
      <c r="C75" s="3">
        <v>-0.20775319750125104</v>
      </c>
      <c r="D75" s="3">
        <v>0.33683852510499951</v>
      </c>
      <c r="E75" s="3">
        <f t="shared" si="1"/>
        <v>0.47257824293342837</v>
      </c>
    </row>
    <row r="76" spans="1:5" x14ac:dyDescent="0.3">
      <c r="A76" s="3" t="s">
        <v>42</v>
      </c>
      <c r="B76" s="3">
        <v>0.86896061675157077</v>
      </c>
      <c r="C76" s="3">
        <v>-0.20263730254819737</v>
      </c>
      <c r="D76" s="3">
        <v>0.30636706522451268</v>
      </c>
      <c r="E76" s="3">
        <f t="shared" si="1"/>
        <v>0.51375792363487749</v>
      </c>
    </row>
    <row r="77" spans="1:5" x14ac:dyDescent="0.3">
      <c r="A77" s="3" t="s">
        <v>28</v>
      </c>
      <c r="B77" s="3">
        <v>0.87111580210349671</v>
      </c>
      <c r="C77" s="3">
        <v>-0.19906357811215222</v>
      </c>
      <c r="D77" s="3">
        <v>0.29451848313265261</v>
      </c>
      <c r="E77" s="3">
        <f t="shared" si="1"/>
        <v>0.53088744494942797</v>
      </c>
    </row>
    <row r="78" spans="1:5" x14ac:dyDescent="0.3">
      <c r="A78" s="3" t="s">
        <v>66</v>
      </c>
      <c r="B78" s="3">
        <v>0.87581453014770927</v>
      </c>
      <c r="C78" s="3">
        <v>-0.1913027099538965</v>
      </c>
      <c r="D78" s="3">
        <v>0.35001401011704864</v>
      </c>
      <c r="E78" s="3">
        <f t="shared" si="1"/>
        <v>0.45591457166472432</v>
      </c>
    </row>
    <row r="79" spans="1:5" x14ac:dyDescent="0.3">
      <c r="A79" s="3" t="s">
        <v>106</v>
      </c>
      <c r="B79" s="3">
        <v>0.8766983652452004</v>
      </c>
      <c r="C79" s="3">
        <v>-0.18984753707206398</v>
      </c>
      <c r="D79" s="3">
        <v>0.31141317007250635</v>
      </c>
      <c r="E79" s="3">
        <f t="shared" si="1"/>
        <v>0.506663024494721</v>
      </c>
    </row>
    <row r="80" spans="1:5" x14ac:dyDescent="0.3">
      <c r="A80" s="3" t="s">
        <v>77</v>
      </c>
      <c r="B80" s="3">
        <v>0.88248489703231014</v>
      </c>
      <c r="C80" s="3">
        <v>-0.18035650677327539</v>
      </c>
      <c r="D80" s="3">
        <v>0.27574232891056893</v>
      </c>
      <c r="E80" s="3">
        <f t="shared" si="1"/>
        <v>0.55949656069430165</v>
      </c>
    </row>
    <row r="81" spans="1:5" x14ac:dyDescent="0.3">
      <c r="A81" s="3" t="s">
        <v>12</v>
      </c>
      <c r="B81" s="3">
        <v>0.8930401985190024</v>
      </c>
      <c r="C81" s="3">
        <v>-0.1632029778849331</v>
      </c>
      <c r="D81" s="3">
        <v>0.27692860881308035</v>
      </c>
      <c r="E81" s="3">
        <f t="shared" si="1"/>
        <v>0.55763217604260717</v>
      </c>
    </row>
    <row r="82" spans="1:5" x14ac:dyDescent="0.3">
      <c r="A82" s="3" t="s">
        <v>142</v>
      </c>
      <c r="B82" s="3">
        <v>0.91048333735268594</v>
      </c>
      <c r="C82" s="3">
        <v>-0.1352954800340849</v>
      </c>
      <c r="D82" s="3">
        <v>0.36783782100123341</v>
      </c>
      <c r="E82" s="3">
        <f t="shared" si="1"/>
        <v>0.4343436187421062</v>
      </c>
    </row>
    <row r="83" spans="1:5" x14ac:dyDescent="0.3">
      <c r="A83" s="3" t="s">
        <v>122</v>
      </c>
      <c r="B83" s="3">
        <v>0.91291108398291909</v>
      </c>
      <c r="C83" s="3">
        <v>-0.13145374392623416</v>
      </c>
      <c r="D83" s="3">
        <v>0.2801256906461787</v>
      </c>
      <c r="E83" s="3">
        <f t="shared" si="1"/>
        <v>0.55264705970827155</v>
      </c>
    </row>
    <row r="84" spans="1:5" x14ac:dyDescent="0.3">
      <c r="A84" s="3" t="s">
        <v>107</v>
      </c>
      <c r="B84" s="3">
        <v>0.94360874665568251</v>
      </c>
      <c r="C84" s="3">
        <v>-8.3739303378349061E-2</v>
      </c>
      <c r="D84" s="3">
        <v>0.57707437501882097</v>
      </c>
      <c r="E84" s="3">
        <f t="shared" si="1"/>
        <v>0.23876821010479787</v>
      </c>
    </row>
    <row r="85" spans="1:5" x14ac:dyDescent="0.3">
      <c r="A85" s="3" t="s">
        <v>123</v>
      </c>
      <c r="B85" s="3">
        <v>0.9488741662360185</v>
      </c>
      <c r="C85" s="3">
        <v>-7.5711316159496098E-2</v>
      </c>
      <c r="D85" s="3">
        <v>0.39466378813606884</v>
      </c>
      <c r="E85" s="3">
        <f t="shared" si="1"/>
        <v>0.40377271990331959</v>
      </c>
    </row>
    <row r="86" spans="1:5" x14ac:dyDescent="0.3">
      <c r="A86" s="3" t="s">
        <v>100</v>
      </c>
      <c r="B86" s="3">
        <v>0.96012669234219616</v>
      </c>
      <c r="C86" s="3">
        <v>-5.8703307434689704E-2</v>
      </c>
      <c r="D86" s="3">
        <v>0.8243566725899617</v>
      </c>
      <c r="E86" s="3">
        <f t="shared" si="1"/>
        <v>8.3884842401781817E-2</v>
      </c>
    </row>
    <row r="87" spans="1:5" x14ac:dyDescent="0.3">
      <c r="A87" s="3" t="s">
        <v>85</v>
      </c>
      <c r="B87" s="3">
        <v>0.96744117004798058</v>
      </c>
      <c r="C87" s="3">
        <v>-4.7754161031409698E-2</v>
      </c>
      <c r="D87" s="3">
        <v>0.8473194123342227</v>
      </c>
      <c r="E87" s="3">
        <f t="shared" si="1"/>
        <v>7.195284366622158E-2</v>
      </c>
    </row>
    <row r="88" spans="1:5" x14ac:dyDescent="0.3">
      <c r="A88" s="3" t="s">
        <v>3</v>
      </c>
      <c r="B88" s="3">
        <v>0.97106888531778013</v>
      </c>
      <c r="C88" s="3">
        <v>-4.2354454256942481E-2</v>
      </c>
      <c r="D88" s="3">
        <v>0.4007678479801513</v>
      </c>
      <c r="E88" s="3">
        <f t="shared" si="1"/>
        <v>0.39710712747240584</v>
      </c>
    </row>
    <row r="89" spans="1:5" x14ac:dyDescent="0.3">
      <c r="A89" s="3" t="s">
        <v>92</v>
      </c>
      <c r="B89" s="3">
        <v>0.97538946724638353</v>
      </c>
      <c r="C89" s="3">
        <v>-3.5949701387329669E-2</v>
      </c>
      <c r="D89" s="3">
        <v>0.84257385333180745</v>
      </c>
      <c r="E89" s="3">
        <f t="shared" si="1"/>
        <v>7.4392021983326562E-2</v>
      </c>
    </row>
    <row r="90" spans="1:5" x14ac:dyDescent="0.3">
      <c r="A90" s="3" t="s">
        <v>31</v>
      </c>
      <c r="B90" s="3">
        <v>0.9892711314510223</v>
      </c>
      <c r="C90" s="3">
        <v>-1.5562117490506443E-2</v>
      </c>
      <c r="D90" s="3">
        <v>0.77434304475495497</v>
      </c>
      <c r="E90" s="3">
        <f t="shared" si="1"/>
        <v>0.11106659818196596</v>
      </c>
    </row>
    <row r="91" spans="1:5" x14ac:dyDescent="0.3">
      <c r="A91" s="3" t="s">
        <v>90</v>
      </c>
      <c r="B91" s="3">
        <v>0.99692776119360738</v>
      </c>
      <c r="C91" s="3">
        <v>-4.4391262153095322E-3</v>
      </c>
      <c r="D91" s="3">
        <v>0.93559275937382336</v>
      </c>
      <c r="E91" s="3">
        <f t="shared" si="1"/>
        <v>2.891314788913726E-2</v>
      </c>
    </row>
    <row r="92" spans="1:5" x14ac:dyDescent="0.3">
      <c r="A92" s="3" t="s">
        <v>79</v>
      </c>
      <c r="B92" s="3">
        <v>1.0089858766695792</v>
      </c>
      <c r="C92" s="3">
        <v>1.2905980389401068E-2</v>
      </c>
      <c r="D92" s="3">
        <v>0.8481318710435668</v>
      </c>
      <c r="E92" s="3">
        <f t="shared" si="1"/>
        <v>7.1536616594751079E-2</v>
      </c>
    </row>
    <row r="93" spans="1:5" x14ac:dyDescent="0.3">
      <c r="A93" s="3" t="s">
        <v>54</v>
      </c>
      <c r="B93" s="3">
        <v>1.0407740881434511</v>
      </c>
      <c r="C93" s="3">
        <v>5.7656949247232143E-2</v>
      </c>
      <c r="D93" s="3">
        <v>0.61936551449687371</v>
      </c>
      <c r="E93" s="3">
        <f t="shared" si="1"/>
        <v>0.20805297928380462</v>
      </c>
    </row>
    <row r="94" spans="1:5" x14ac:dyDescent="0.3">
      <c r="A94" s="3" t="s">
        <v>18</v>
      </c>
      <c r="B94" s="3">
        <v>1.0423393539378305</v>
      </c>
      <c r="C94" s="3">
        <v>5.9825051644930655E-2</v>
      </c>
      <c r="D94" s="3">
        <v>0.32102872546446853</v>
      </c>
      <c r="E94" s="3">
        <f t="shared" si="1"/>
        <v>0.49345610543765017</v>
      </c>
    </row>
    <row r="95" spans="1:5" x14ac:dyDescent="0.3">
      <c r="A95" s="3" t="s">
        <v>23</v>
      </c>
      <c r="B95" s="3">
        <v>1.0462374196631004</v>
      </c>
      <c r="C95" s="3">
        <v>6.521027539327641E-2</v>
      </c>
      <c r="D95" s="3">
        <v>0.69571737612400986</v>
      </c>
      <c r="E95" s="3">
        <f t="shared" si="1"/>
        <v>0.15756714963856225</v>
      </c>
    </row>
    <row r="96" spans="1:5" x14ac:dyDescent="0.3">
      <c r="A96" s="3" t="s">
        <v>25</v>
      </c>
      <c r="B96" s="3">
        <v>1.0556738422605763</v>
      </c>
      <c r="C96" s="3">
        <v>7.8164172920822242E-2</v>
      </c>
      <c r="D96" s="3">
        <v>0.42995725117275846</v>
      </c>
      <c r="E96" s="3">
        <f t="shared" si="1"/>
        <v>0.36657472233366162</v>
      </c>
    </row>
    <row r="97" spans="1:5" x14ac:dyDescent="0.3">
      <c r="A97" s="3" t="s">
        <v>33</v>
      </c>
      <c r="B97" s="3">
        <v>1.0614543754018821</v>
      </c>
      <c r="C97" s="3">
        <v>8.6042361072728349E-2</v>
      </c>
      <c r="D97" s="3">
        <v>0.5167277210761333</v>
      </c>
      <c r="E97" s="3">
        <f t="shared" si="1"/>
        <v>0.28673823907857265</v>
      </c>
    </row>
    <row r="98" spans="1:5" x14ac:dyDescent="0.3">
      <c r="A98" s="3" t="s">
        <v>89</v>
      </c>
      <c r="B98" s="3">
        <v>1.0750248273632186</v>
      </c>
      <c r="C98" s="3">
        <v>0.10436997879165114</v>
      </c>
      <c r="D98" s="3">
        <v>0.73087704968219214</v>
      </c>
      <c r="E98" s="3">
        <f t="shared" si="1"/>
        <v>0.13615567521121177</v>
      </c>
    </row>
    <row r="99" spans="1:5" x14ac:dyDescent="0.3">
      <c r="A99" s="3" t="s">
        <v>121</v>
      </c>
      <c r="B99" s="3">
        <v>1.0758707303182091</v>
      </c>
      <c r="C99" s="3">
        <v>0.10550474338475103</v>
      </c>
      <c r="D99" s="3">
        <v>0.75367451342367531</v>
      </c>
      <c r="E99" s="3">
        <f t="shared" si="1"/>
        <v>0.12281617076590412</v>
      </c>
    </row>
    <row r="100" spans="1:5" x14ac:dyDescent="0.3">
      <c r="A100" s="3" t="s">
        <v>101</v>
      </c>
      <c r="B100" s="3">
        <v>1.0822170470423846</v>
      </c>
      <c r="C100" s="3">
        <v>0.1139898718902279</v>
      </c>
      <c r="D100" s="3">
        <v>0.612229687646756</v>
      </c>
      <c r="E100" s="3">
        <f t="shared" si="1"/>
        <v>0.21308561484231048</v>
      </c>
    </row>
    <row r="101" spans="1:5" x14ac:dyDescent="0.3">
      <c r="A101" s="3" t="s">
        <v>37</v>
      </c>
      <c r="B101" s="3">
        <v>1.0949754247933436</v>
      </c>
      <c r="C101" s="3">
        <v>0.13089849089801689</v>
      </c>
      <c r="D101" s="3">
        <v>0.35536040889685838</v>
      </c>
      <c r="E101" s="3">
        <f t="shared" si="1"/>
        <v>0.44933095907265241</v>
      </c>
    </row>
    <row r="102" spans="1:5" x14ac:dyDescent="0.3">
      <c r="A102" s="3" t="s">
        <v>44</v>
      </c>
      <c r="B102" s="3">
        <v>1.0996902977857459</v>
      </c>
      <c r="C102" s="3">
        <v>0.13709727942357786</v>
      </c>
      <c r="D102" s="3">
        <v>5.2569497281092871E-2</v>
      </c>
      <c r="E102" s="3">
        <f t="shared" si="1"/>
        <v>1.2792661760934492</v>
      </c>
    </row>
    <row r="103" spans="1:5" x14ac:dyDescent="0.3">
      <c r="A103" s="3" t="s">
        <v>50</v>
      </c>
      <c r="B103" s="3">
        <v>1.1017395137486941</v>
      </c>
      <c r="C103" s="3">
        <v>0.13978316524729636</v>
      </c>
      <c r="D103" s="3">
        <v>3.1960502198866703E-2</v>
      </c>
      <c r="E103" s="3">
        <f t="shared" si="1"/>
        <v>1.4953864051877368</v>
      </c>
    </row>
    <row r="104" spans="1:5" x14ac:dyDescent="0.3">
      <c r="A104" s="3" t="s">
        <v>52</v>
      </c>
      <c r="B104" s="3">
        <v>1.1045389207226188</v>
      </c>
      <c r="C104" s="3">
        <v>0.14344425594461779</v>
      </c>
      <c r="D104" s="3">
        <v>0.48938153994597056</v>
      </c>
      <c r="E104" s="3">
        <f t="shared" si="1"/>
        <v>0.31035241677991005</v>
      </c>
    </row>
    <row r="105" spans="1:5" x14ac:dyDescent="0.3">
      <c r="A105" s="3" t="s">
        <v>9</v>
      </c>
      <c r="B105" s="3">
        <v>1.1045821633068484</v>
      </c>
      <c r="C105" s="3">
        <v>0.1435007362003016</v>
      </c>
      <c r="D105" s="3">
        <v>0.57137606021883669</v>
      </c>
      <c r="E105" s="3">
        <f t="shared" si="1"/>
        <v>0.24307795984522812</v>
      </c>
    </row>
    <row r="106" spans="1:5" x14ac:dyDescent="0.3">
      <c r="A106" s="3" t="s">
        <v>146</v>
      </c>
      <c r="B106" s="3">
        <v>1.1175607876112559</v>
      </c>
      <c r="C106" s="3">
        <v>0.16035330621859739</v>
      </c>
      <c r="D106" s="3">
        <v>0.80221365349744067</v>
      </c>
      <c r="E106" s="3">
        <f t="shared" si="1"/>
        <v>9.5709950696261412E-2</v>
      </c>
    </row>
    <row r="107" spans="1:5" x14ac:dyDescent="0.3">
      <c r="A107" s="3" t="s">
        <v>67</v>
      </c>
      <c r="B107" s="3">
        <v>1.1247997884292598</v>
      </c>
      <c r="C107" s="3">
        <v>0.16966822815743293</v>
      </c>
      <c r="D107" s="3">
        <v>0.49757589570898381</v>
      </c>
      <c r="E107" s="3">
        <f t="shared" si="1"/>
        <v>0.30314066652892613</v>
      </c>
    </row>
    <row r="108" spans="1:5" x14ac:dyDescent="0.3">
      <c r="A108" s="3" t="s">
        <v>125</v>
      </c>
      <c r="B108" s="3">
        <v>1.1264094851887179</v>
      </c>
      <c r="C108" s="3">
        <v>0.17173138768258278</v>
      </c>
      <c r="D108" s="3">
        <v>0.19438564711320372</v>
      </c>
      <c r="E108" s="3">
        <f t="shared" si="1"/>
        <v>0.71133580530304108</v>
      </c>
    </row>
    <row r="109" spans="1:5" x14ac:dyDescent="0.3">
      <c r="A109" s="3" t="s">
        <v>58</v>
      </c>
      <c r="B109" s="3">
        <v>1.1483883175958376</v>
      </c>
      <c r="C109" s="3">
        <v>0.19961055938441472</v>
      </c>
      <c r="D109" s="3">
        <v>0.19484271858026306</v>
      </c>
      <c r="E109" s="3">
        <f t="shared" si="1"/>
        <v>0.71031581948124645</v>
      </c>
    </row>
    <row r="110" spans="1:5" x14ac:dyDescent="0.3">
      <c r="A110" s="3" t="s">
        <v>105</v>
      </c>
      <c r="B110" s="3">
        <v>1.155017319216751</v>
      </c>
      <c r="C110" s="3">
        <v>0.20791448468097404</v>
      </c>
      <c r="D110" s="3">
        <v>0.30574819018526417</v>
      </c>
      <c r="E110" s="3">
        <f t="shared" si="1"/>
        <v>0.51463610500264767</v>
      </c>
    </row>
    <row r="111" spans="1:5" x14ac:dyDescent="0.3">
      <c r="A111" s="3" t="s">
        <v>68</v>
      </c>
      <c r="B111" s="3">
        <v>1.1905554690688998</v>
      </c>
      <c r="C111" s="3">
        <v>0.25163483865644326</v>
      </c>
      <c r="D111" s="3">
        <v>0.28979938990242837</v>
      </c>
      <c r="E111" s="3">
        <f t="shared" si="1"/>
        <v>0.53790253315845249</v>
      </c>
    </row>
    <row r="112" spans="1:5" x14ac:dyDescent="0.3">
      <c r="A112" s="3" t="s">
        <v>21</v>
      </c>
      <c r="B112" s="3">
        <v>1.2140472428189442</v>
      </c>
      <c r="C112" s="3">
        <v>0.27982456298937597</v>
      </c>
      <c r="D112" s="3">
        <v>0.22868885706050618</v>
      </c>
      <c r="E112" s="3">
        <f t="shared" si="1"/>
        <v>0.64075499601866071</v>
      </c>
    </row>
    <row r="113" spans="1:5" x14ac:dyDescent="0.3">
      <c r="A113" s="3" t="s">
        <v>148</v>
      </c>
      <c r="B113" s="3">
        <v>1.2161194491722109</v>
      </c>
      <c r="C113" s="3">
        <v>0.28228493952566786</v>
      </c>
      <c r="D113" s="3">
        <v>0.72105501228914259</v>
      </c>
      <c r="E113" s="3">
        <f t="shared" si="1"/>
        <v>0.14203159988224082</v>
      </c>
    </row>
    <row r="114" spans="1:5" x14ac:dyDescent="0.3">
      <c r="A114" s="3" t="s">
        <v>94</v>
      </c>
      <c r="B114" s="3">
        <v>1.217401430324051</v>
      </c>
      <c r="C114" s="3">
        <v>0.28380496595071092</v>
      </c>
      <c r="D114" s="3">
        <v>0.3015484540955507</v>
      </c>
      <c r="E114" s="3">
        <f t="shared" si="1"/>
        <v>0.52064289362145755</v>
      </c>
    </row>
    <row r="115" spans="1:5" x14ac:dyDescent="0.3">
      <c r="A115" s="3" t="s">
        <v>26</v>
      </c>
      <c r="B115" s="3">
        <v>1.2330441485054577</v>
      </c>
      <c r="C115" s="3">
        <v>0.3022244556123081</v>
      </c>
      <c r="D115" s="3">
        <v>8.5108658164141746E-2</v>
      </c>
      <c r="E115" s="3">
        <f t="shared" si="1"/>
        <v>1.0700262565823906</v>
      </c>
    </row>
    <row r="116" spans="1:5" x14ac:dyDescent="0.3">
      <c r="A116" s="3" t="s">
        <v>118</v>
      </c>
      <c r="B116" s="3">
        <v>1.2501931187377506</v>
      </c>
      <c r="C116" s="3">
        <v>0.32215096682771094</v>
      </c>
      <c r="D116" s="3">
        <v>0.41553607504656664</v>
      </c>
      <c r="E116" s="3">
        <f t="shared" si="1"/>
        <v>0.38139126667274725</v>
      </c>
    </row>
    <row r="117" spans="1:5" x14ac:dyDescent="0.3">
      <c r="A117" s="3" t="s">
        <v>39</v>
      </c>
      <c r="B117" s="3">
        <v>1.2574491717458689</v>
      </c>
      <c r="C117" s="3">
        <v>0.33050008499922578</v>
      </c>
      <c r="D117" s="3">
        <v>2.4567519542414658E-2</v>
      </c>
      <c r="E117" s="3">
        <f t="shared" si="1"/>
        <v>1.6096386898130512</v>
      </c>
    </row>
    <row r="118" spans="1:5" x14ac:dyDescent="0.3">
      <c r="A118" s="3" t="s">
        <v>87</v>
      </c>
      <c r="B118" s="3">
        <v>1.2712039967422615</v>
      </c>
      <c r="C118" s="3">
        <v>0.34619556572667814</v>
      </c>
      <c r="D118" s="3">
        <v>0.23482343101946185</v>
      </c>
      <c r="E118" s="3">
        <f t="shared" si="1"/>
        <v>0.62925857073466729</v>
      </c>
    </row>
    <row r="119" spans="1:5" x14ac:dyDescent="0.3">
      <c r="A119" s="3" t="s">
        <v>40</v>
      </c>
      <c r="B119" s="3">
        <v>1.2730568311720867</v>
      </c>
      <c r="C119" s="3">
        <v>0.34829682475382745</v>
      </c>
      <c r="D119" s="3">
        <v>0.10953243674810449</v>
      </c>
      <c r="E119" s="3">
        <f t="shared" si="1"/>
        <v>0.96045725055316145</v>
      </c>
    </row>
    <row r="120" spans="1:5" x14ac:dyDescent="0.3">
      <c r="A120" s="3" t="s">
        <v>102</v>
      </c>
      <c r="B120" s="3">
        <v>1.3080631352670102</v>
      </c>
      <c r="C120" s="3">
        <v>0.38743217595711371</v>
      </c>
      <c r="D120" s="3">
        <v>0.29320242240801753</v>
      </c>
      <c r="E120" s="3">
        <f t="shared" si="1"/>
        <v>0.53283244592010137</v>
      </c>
    </row>
    <row r="121" spans="1:5" x14ac:dyDescent="0.3">
      <c r="A121" s="3" t="s">
        <v>129</v>
      </c>
      <c r="B121" s="3">
        <v>1.3435699184953267</v>
      </c>
      <c r="C121" s="3">
        <v>0.42607140020615658</v>
      </c>
      <c r="D121" s="3">
        <v>0.38572694340858715</v>
      </c>
      <c r="E121" s="3">
        <f t="shared" si="1"/>
        <v>0.41372002417521481</v>
      </c>
    </row>
    <row r="122" spans="1:5" x14ac:dyDescent="0.3">
      <c r="A122" s="3" t="s">
        <v>4</v>
      </c>
      <c r="B122" s="3">
        <v>1.3481828516603878</v>
      </c>
      <c r="C122" s="3">
        <v>0.43101617997195396</v>
      </c>
      <c r="D122" s="3">
        <v>3.0546476748403478E-2</v>
      </c>
      <c r="E122" s="3">
        <f t="shared" si="1"/>
        <v>1.5150388743564969</v>
      </c>
    </row>
    <row r="123" spans="1:5" x14ac:dyDescent="0.3">
      <c r="A123" s="3" t="s">
        <v>41</v>
      </c>
      <c r="B123" s="3">
        <v>1.3496770631218085</v>
      </c>
      <c r="C123" s="3">
        <v>0.43261425530124703</v>
      </c>
      <c r="D123" s="3">
        <v>2.0557278658133774E-3</v>
      </c>
      <c r="E123" s="3">
        <f t="shared" si="1"/>
        <v>2.6870343771271075</v>
      </c>
    </row>
    <row r="124" spans="1:5" x14ac:dyDescent="0.3">
      <c r="A124" s="3" t="s">
        <v>108</v>
      </c>
      <c r="B124" s="3">
        <v>1.3604759837006064</v>
      </c>
      <c r="C124" s="3">
        <v>0.44411148911103604</v>
      </c>
      <c r="D124" s="3">
        <v>6.0789100546963515E-2</v>
      </c>
      <c r="E124" s="3">
        <f t="shared" si="1"/>
        <v>1.2161742825142328</v>
      </c>
    </row>
    <row r="125" spans="1:5" x14ac:dyDescent="0.3">
      <c r="A125" s="3" t="s">
        <v>82</v>
      </c>
      <c r="B125" s="3">
        <v>1.3616625132889035</v>
      </c>
      <c r="C125" s="3">
        <v>0.44536917711126617</v>
      </c>
      <c r="D125" s="3">
        <v>6.5228147196757222E-2</v>
      </c>
      <c r="E125" s="3">
        <f t="shared" si="1"/>
        <v>1.1855649574219012</v>
      </c>
    </row>
    <row r="126" spans="1:5" x14ac:dyDescent="0.3">
      <c r="A126" s="3" t="s">
        <v>81</v>
      </c>
      <c r="B126" s="3">
        <v>1.3802182258338551</v>
      </c>
      <c r="C126" s="3">
        <v>0.46489638905988612</v>
      </c>
      <c r="D126" s="3">
        <v>3.2187418341272939E-3</v>
      </c>
      <c r="E126" s="3">
        <f t="shared" si="1"/>
        <v>2.4923138554082729</v>
      </c>
    </row>
    <row r="127" spans="1:5" x14ac:dyDescent="0.3">
      <c r="A127" s="3" t="s">
        <v>93</v>
      </c>
      <c r="B127" s="3">
        <v>1.3863268460983278</v>
      </c>
      <c r="C127" s="3">
        <v>0.47126743327224796</v>
      </c>
      <c r="D127" s="3">
        <v>3.7359984728659425E-4</v>
      </c>
      <c r="E127" s="3">
        <f t="shared" si="1"/>
        <v>3.4275933099649714</v>
      </c>
    </row>
    <row r="128" spans="1:5" x14ac:dyDescent="0.3">
      <c r="A128" s="3" t="s">
        <v>78</v>
      </c>
      <c r="B128" s="3">
        <v>1.454949088848756</v>
      </c>
      <c r="C128" s="3">
        <v>0.54096867165557416</v>
      </c>
      <c r="D128" s="3">
        <v>4.3484482491791066E-3</v>
      </c>
      <c r="E128" s="3">
        <f t="shared" si="1"/>
        <v>2.3616656940910312</v>
      </c>
    </row>
    <row r="129" spans="1:5" x14ac:dyDescent="0.3">
      <c r="A129" s="3" t="s">
        <v>65</v>
      </c>
      <c r="B129" s="3">
        <v>1.4628464256219134</v>
      </c>
      <c r="C129" s="3">
        <v>0.54877831860602166</v>
      </c>
      <c r="D129" s="3">
        <v>4.7878885535130233E-3</v>
      </c>
      <c r="E129" s="3">
        <f t="shared" si="1"/>
        <v>2.3198559671122481</v>
      </c>
    </row>
    <row r="130" spans="1:5" x14ac:dyDescent="0.3">
      <c r="A130" s="3" t="s">
        <v>147</v>
      </c>
      <c r="B130" s="3">
        <v>1.4633800365503438</v>
      </c>
      <c r="C130" s="3">
        <v>0.54930448283746147</v>
      </c>
      <c r="D130" s="3">
        <v>0.45018843972611633</v>
      </c>
      <c r="E130" s="3">
        <f t="shared" si="1"/>
        <v>0.3466056613293178</v>
      </c>
    </row>
    <row r="131" spans="1:5" x14ac:dyDescent="0.3">
      <c r="A131" s="3" t="s">
        <v>60</v>
      </c>
      <c r="B131" s="3">
        <v>1.5088130015840648</v>
      </c>
      <c r="C131" s="3">
        <v>0.59341401301856678</v>
      </c>
      <c r="D131" s="3">
        <v>8.3428917985693533E-4</v>
      </c>
      <c r="E131" s="3">
        <f t="shared" ref="E131:E148" si="2">-LOG10(D131)</f>
        <v>3.0786833888732059</v>
      </c>
    </row>
    <row r="132" spans="1:5" x14ac:dyDescent="0.3">
      <c r="A132" s="3" t="s">
        <v>48</v>
      </c>
      <c r="B132" s="3">
        <v>1.5246349886958879</v>
      </c>
      <c r="C132" s="3">
        <v>0.60846388986918643</v>
      </c>
      <c r="D132" s="3">
        <v>6.2706484035175954E-3</v>
      </c>
      <c r="E132" s="3">
        <f t="shared" si="2"/>
        <v>2.2026875495185338</v>
      </c>
    </row>
    <row r="133" spans="1:5" x14ac:dyDescent="0.3">
      <c r="A133" s="3" t="s">
        <v>63</v>
      </c>
      <c r="B133" s="3">
        <v>1.5336078187817472</v>
      </c>
      <c r="C133" s="3">
        <v>0.61692959741923448</v>
      </c>
      <c r="D133" s="3">
        <v>7.894874708716533E-3</v>
      </c>
      <c r="E133" s="3">
        <f t="shared" si="2"/>
        <v>2.1026547578336232</v>
      </c>
    </row>
    <row r="134" spans="1:5" x14ac:dyDescent="0.3">
      <c r="A134" s="3" t="s">
        <v>30</v>
      </c>
      <c r="B134" s="3">
        <v>1.5529386375784677</v>
      </c>
      <c r="C134" s="3">
        <v>0.63500082456730023</v>
      </c>
      <c r="D134" s="3">
        <v>3.5924506191391613E-2</v>
      </c>
      <c r="E134" s="3">
        <f t="shared" si="2"/>
        <v>1.4446091928479519</v>
      </c>
    </row>
    <row r="135" spans="1:5" x14ac:dyDescent="0.3">
      <c r="A135" s="3" t="s">
        <v>59</v>
      </c>
      <c r="B135" s="3">
        <v>1.56571344306543</v>
      </c>
      <c r="C135" s="3">
        <v>0.64682019468663154</v>
      </c>
      <c r="D135" s="3">
        <v>2.5282972282997364E-3</v>
      </c>
      <c r="E135" s="3">
        <f t="shared" si="2"/>
        <v>2.5971718714408758</v>
      </c>
    </row>
    <row r="136" spans="1:5" x14ac:dyDescent="0.3">
      <c r="A136" s="3" t="s">
        <v>43</v>
      </c>
      <c r="B136" s="3">
        <v>1.6285703513693923</v>
      </c>
      <c r="C136" s="3">
        <v>0.70360604296347284</v>
      </c>
      <c r="D136" s="3">
        <v>1.0378354907463337E-3</v>
      </c>
      <c r="E136" s="3">
        <f t="shared" si="2"/>
        <v>2.9838714818664309</v>
      </c>
    </row>
    <row r="137" spans="1:5" x14ac:dyDescent="0.3">
      <c r="A137" s="3" t="s">
        <v>45</v>
      </c>
      <c r="B137" s="3">
        <v>1.6683414481353811</v>
      </c>
      <c r="C137" s="3">
        <v>0.73841458561655637</v>
      </c>
      <c r="D137" s="3">
        <v>4.2445599472528432E-3</v>
      </c>
      <c r="E137" s="3">
        <f t="shared" si="2"/>
        <v>2.3721673283614284</v>
      </c>
    </row>
    <row r="138" spans="1:5" x14ac:dyDescent="0.3">
      <c r="A138" s="3" t="s">
        <v>104</v>
      </c>
      <c r="B138" s="3">
        <v>1.7017135164800568</v>
      </c>
      <c r="C138" s="3">
        <v>0.76698817971376809</v>
      </c>
      <c r="D138" s="3">
        <v>4.663196206050102E-3</v>
      </c>
      <c r="E138" s="3">
        <f t="shared" si="2"/>
        <v>2.3313163110279871</v>
      </c>
    </row>
    <row r="139" spans="1:5" x14ac:dyDescent="0.3">
      <c r="A139" s="3" t="s">
        <v>17</v>
      </c>
      <c r="B139" s="3">
        <v>1.7183683230282831</v>
      </c>
      <c r="C139" s="3">
        <v>0.7810393035621096</v>
      </c>
      <c r="D139" s="3">
        <v>2.0215249604596579E-2</v>
      </c>
      <c r="E139" s="3">
        <f t="shared" si="2"/>
        <v>1.6943208919147881</v>
      </c>
    </row>
    <row r="140" spans="1:5" x14ac:dyDescent="0.3">
      <c r="A140" s="3" t="s">
        <v>97</v>
      </c>
      <c r="B140" s="3">
        <v>1.784017354613497</v>
      </c>
      <c r="C140" s="3">
        <v>0.83512964961530767</v>
      </c>
      <c r="D140" s="3">
        <v>8.9847537927387304E-3</v>
      </c>
      <c r="E140" s="3">
        <f t="shared" si="2"/>
        <v>2.0464938192695317</v>
      </c>
    </row>
    <row r="141" spans="1:5" x14ac:dyDescent="0.3">
      <c r="A141" s="3" t="s">
        <v>27</v>
      </c>
      <c r="B141" s="3">
        <v>1.8427266112169907</v>
      </c>
      <c r="C141" s="3">
        <v>0.88184204714981917</v>
      </c>
      <c r="D141" s="3">
        <v>3.7349297367784843E-3</v>
      </c>
      <c r="E141" s="3">
        <f t="shared" si="2"/>
        <v>2.4277175639199116</v>
      </c>
    </row>
    <row r="142" spans="1:5" x14ac:dyDescent="0.3">
      <c r="A142" s="3" t="s">
        <v>128</v>
      </c>
      <c r="B142" s="3">
        <v>1.9998352537092876</v>
      </c>
      <c r="C142" s="3">
        <v>0.99988115577683867</v>
      </c>
      <c r="D142" s="3">
        <v>9.2593078544189189E-2</v>
      </c>
      <c r="E142" s="3">
        <f t="shared" si="2"/>
        <v>1.0334214761950846</v>
      </c>
    </row>
    <row r="143" spans="1:5" x14ac:dyDescent="0.3">
      <c r="A143" s="3" t="s">
        <v>1</v>
      </c>
      <c r="B143" s="3">
        <v>2.1356847021693324</v>
      </c>
      <c r="C143" s="3">
        <v>1.0946986731525112</v>
      </c>
      <c r="D143" s="3">
        <v>3.3939160600074048E-6</v>
      </c>
      <c r="E143" s="3">
        <f t="shared" si="2"/>
        <v>5.4692989030691379</v>
      </c>
    </row>
    <row r="144" spans="1:5" x14ac:dyDescent="0.3">
      <c r="A144" s="3" t="s">
        <v>19</v>
      </c>
      <c r="B144" s="3">
        <v>2.208979623362564</v>
      </c>
      <c r="C144" s="3">
        <v>1.1433801106762727</v>
      </c>
      <c r="D144" s="3">
        <v>1.0642890418819309E-5</v>
      </c>
      <c r="E144" s="3">
        <f t="shared" si="2"/>
        <v>4.9729404094027547</v>
      </c>
    </row>
    <row r="145" spans="1:5" x14ac:dyDescent="0.3">
      <c r="A145" s="3" t="s">
        <v>2</v>
      </c>
      <c r="B145" s="3">
        <v>2.3177850599538243</v>
      </c>
      <c r="C145" s="3">
        <v>1.2127467840680635</v>
      </c>
      <c r="D145" s="3">
        <v>2.6391035105807515E-4</v>
      </c>
      <c r="E145" s="3">
        <f t="shared" si="2"/>
        <v>3.5785435756032031</v>
      </c>
    </row>
    <row r="146" spans="1:5" x14ac:dyDescent="0.3">
      <c r="A146" s="3" t="s">
        <v>47</v>
      </c>
      <c r="B146" s="3">
        <v>2.4668015863099759</v>
      </c>
      <c r="C146" s="3">
        <v>1.3026416791733388</v>
      </c>
      <c r="D146" s="3">
        <v>1.0405872306502788E-4</v>
      </c>
      <c r="E146" s="3">
        <f t="shared" si="2"/>
        <v>3.9827215077616693</v>
      </c>
    </row>
    <row r="147" spans="1:5" x14ac:dyDescent="0.3">
      <c r="A147" s="3" t="s">
        <v>91</v>
      </c>
      <c r="B147" s="3">
        <v>3.0171629161137927</v>
      </c>
      <c r="C147" s="3">
        <v>1.5931925990115354</v>
      </c>
      <c r="D147" s="3">
        <v>1.8529647481520706E-4</v>
      </c>
      <c r="E147" s="3">
        <f t="shared" si="2"/>
        <v>3.732132842866025</v>
      </c>
    </row>
    <row r="148" spans="1:5" x14ac:dyDescent="0.3">
      <c r="A148" s="3" t="s">
        <v>84</v>
      </c>
      <c r="B148" s="3">
        <v>3.5811214103602977</v>
      </c>
      <c r="C148" s="3">
        <v>1.8404114310168562</v>
      </c>
      <c r="D148" s="3">
        <v>1.3395015509727092E-2</v>
      </c>
      <c r="E148" s="3">
        <f t="shared" si="2"/>
        <v>1.8730567791976169</v>
      </c>
    </row>
  </sheetData>
  <sortState ref="A2:E148">
    <sortCondition ref="C1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workbookViewId="0">
      <selection activeCell="D4" sqref="D4"/>
    </sheetView>
  </sheetViews>
  <sheetFormatPr defaultRowHeight="13.5" x14ac:dyDescent="0.3"/>
  <cols>
    <col min="1" max="1" width="41.6640625" style="1" customWidth="1"/>
    <col min="2" max="4" width="9.06640625" style="1"/>
    <col min="5" max="5" width="16.1328125" style="1" customWidth="1"/>
    <col min="6" max="16384" width="9.06640625" style="1"/>
  </cols>
  <sheetData>
    <row r="1" spans="1:5" x14ac:dyDescent="0.3">
      <c r="A1" s="1" t="s">
        <v>0</v>
      </c>
      <c r="B1" s="1" t="s">
        <v>170</v>
      </c>
      <c r="C1" s="1" t="s">
        <v>171</v>
      </c>
      <c r="D1" s="1" t="s">
        <v>169</v>
      </c>
      <c r="E1" s="2" t="s">
        <v>172</v>
      </c>
    </row>
    <row r="2" spans="1:5" x14ac:dyDescent="0.3">
      <c r="A2" s="1" t="s">
        <v>32</v>
      </c>
      <c r="B2" s="1">
        <v>3.1363462640932545E-2</v>
      </c>
      <c r="C2" s="1">
        <v>-4.9947713427218288</v>
      </c>
      <c r="D2" s="1">
        <v>6.2560092277449183E-3</v>
      </c>
      <c r="E2" s="1">
        <f t="shared" ref="E2:E33" si="0">-LOG10(D2)</f>
        <v>2.2037026193542597</v>
      </c>
    </row>
    <row r="3" spans="1:5" x14ac:dyDescent="0.3">
      <c r="A3" s="1" t="s">
        <v>119</v>
      </c>
      <c r="B3" s="1">
        <v>7.2725591281305332E-2</v>
      </c>
      <c r="C3" s="1">
        <v>-3.7813930688494288</v>
      </c>
      <c r="D3" s="1">
        <v>4.9732440959249463E-4</v>
      </c>
      <c r="E3" s="1">
        <f t="shared" si="0"/>
        <v>3.3033602242763922</v>
      </c>
    </row>
    <row r="4" spans="1:5" x14ac:dyDescent="0.3">
      <c r="A4" s="1" t="s">
        <v>64</v>
      </c>
      <c r="B4" s="1">
        <v>8.7417604226914511E-2</v>
      </c>
      <c r="C4" s="1">
        <v>-3.5159323497123629</v>
      </c>
      <c r="D4" s="1">
        <v>3.9402396062327539E-4</v>
      </c>
      <c r="E4" s="1">
        <f t="shared" si="0"/>
        <v>3.4044773678950571</v>
      </c>
    </row>
    <row r="5" spans="1:5" x14ac:dyDescent="0.3">
      <c r="A5" s="1" t="s">
        <v>103</v>
      </c>
      <c r="B5" s="1">
        <v>0.12803712406971482</v>
      </c>
      <c r="C5" s="1">
        <v>-2.9653659178971492</v>
      </c>
      <c r="D5" s="1">
        <v>2.3987549256191846E-2</v>
      </c>
      <c r="E5" s="1">
        <f t="shared" si="0"/>
        <v>1.620014120472403</v>
      </c>
    </row>
    <row r="6" spans="1:5" x14ac:dyDescent="0.3">
      <c r="A6" s="1" t="s">
        <v>113</v>
      </c>
      <c r="B6" s="1">
        <v>0.1301199075605903</v>
      </c>
      <c r="C6" s="1">
        <v>-2.9420863923105687</v>
      </c>
      <c r="D6" s="1">
        <v>3.4393279285666087E-5</v>
      </c>
      <c r="E6" s="1">
        <f t="shared" si="0"/>
        <v>4.4635264136583013</v>
      </c>
    </row>
    <row r="7" spans="1:5" x14ac:dyDescent="0.3">
      <c r="A7" s="1" t="s">
        <v>127</v>
      </c>
      <c r="B7" s="1">
        <v>0.14518430229241505</v>
      </c>
      <c r="C7" s="1">
        <v>-2.7840426210934286</v>
      </c>
      <c r="D7" s="1">
        <v>4.9820311350323807E-4</v>
      </c>
      <c r="E7" s="1">
        <f t="shared" si="0"/>
        <v>3.3025935626825906</v>
      </c>
    </row>
    <row r="8" spans="1:5" x14ac:dyDescent="0.3">
      <c r="A8" s="1" t="s">
        <v>116</v>
      </c>
      <c r="B8" s="1">
        <v>0.15786830693032805</v>
      </c>
      <c r="C8" s="1">
        <v>-2.6632065248530807</v>
      </c>
      <c r="D8" s="1">
        <v>7.5585216889154257E-4</v>
      </c>
      <c r="E8" s="1">
        <f t="shared" si="0"/>
        <v>3.1215631363938323</v>
      </c>
    </row>
    <row r="9" spans="1:5" x14ac:dyDescent="0.3">
      <c r="A9" s="1" t="s">
        <v>88</v>
      </c>
      <c r="B9" s="1">
        <v>0.16932156410449223</v>
      </c>
      <c r="C9" s="1">
        <v>-2.5621623741908457</v>
      </c>
      <c r="D9" s="1">
        <v>1.8009003049594731E-4</v>
      </c>
      <c r="E9" s="1">
        <f t="shared" si="0"/>
        <v>3.7445103283822321</v>
      </c>
    </row>
    <row r="10" spans="1:5" x14ac:dyDescent="0.3">
      <c r="A10" s="1" t="s">
        <v>80</v>
      </c>
      <c r="B10" s="1">
        <v>0.1921705127392753</v>
      </c>
      <c r="C10" s="1">
        <v>-2.3795411135544371</v>
      </c>
      <c r="D10" s="1">
        <v>1.1141558682434146E-5</v>
      </c>
      <c r="E10" s="1">
        <f t="shared" si="0"/>
        <v>4.9530540479569414</v>
      </c>
    </row>
    <row r="11" spans="1:5" x14ac:dyDescent="0.3">
      <c r="A11" s="1" t="s">
        <v>95</v>
      </c>
      <c r="B11" s="1">
        <v>0.20573539635558336</v>
      </c>
      <c r="C11" s="1">
        <v>-2.2811380669287424</v>
      </c>
      <c r="D11" s="1">
        <v>3.4694052419195266E-4</v>
      </c>
      <c r="E11" s="1">
        <f t="shared" si="0"/>
        <v>3.4597449696734701</v>
      </c>
    </row>
    <row r="12" spans="1:5" x14ac:dyDescent="0.3">
      <c r="A12" s="1" t="s">
        <v>8</v>
      </c>
      <c r="B12" s="1">
        <v>0.21863548491943455</v>
      </c>
      <c r="C12" s="1">
        <v>-2.1934005229597093</v>
      </c>
      <c r="D12" s="1">
        <v>5.1017524621115012E-3</v>
      </c>
      <c r="E12" s="1">
        <f t="shared" si="0"/>
        <v>2.2922806172564245</v>
      </c>
    </row>
    <row r="13" spans="1:5" x14ac:dyDescent="0.3">
      <c r="A13" s="1" t="s">
        <v>6</v>
      </c>
      <c r="B13" s="1">
        <v>0.22892248940497076</v>
      </c>
      <c r="C13" s="1">
        <v>-2.1270688942949789</v>
      </c>
      <c r="D13" s="1">
        <v>5.0541442091682431E-2</v>
      </c>
      <c r="E13" s="1">
        <f t="shared" si="0"/>
        <v>1.2963523705774607</v>
      </c>
    </row>
    <row r="14" spans="1:5" x14ac:dyDescent="0.3">
      <c r="A14" s="1" t="s">
        <v>29</v>
      </c>
      <c r="B14" s="1">
        <v>0.25274534177224894</v>
      </c>
      <c r="C14" s="1">
        <v>-1.9842435921319928</v>
      </c>
      <c r="D14" s="1">
        <v>2.2286658980566939E-5</v>
      </c>
      <c r="E14" s="1">
        <f t="shared" si="0"/>
        <v>4.651955032240167</v>
      </c>
    </row>
    <row r="15" spans="1:5" x14ac:dyDescent="0.3">
      <c r="A15" s="1" t="s">
        <v>145</v>
      </c>
      <c r="B15" s="1">
        <v>0.27722750900968229</v>
      </c>
      <c r="C15" s="1">
        <v>-1.8508576731166837</v>
      </c>
      <c r="D15" s="1">
        <v>0.11164658410685004</v>
      </c>
      <c r="E15" s="1">
        <f t="shared" si="0"/>
        <v>0.95215455988533237</v>
      </c>
    </row>
    <row r="16" spans="1:5" x14ac:dyDescent="0.3">
      <c r="A16" s="1" t="s">
        <v>38</v>
      </c>
      <c r="B16" s="1">
        <v>0.28885299953930765</v>
      </c>
      <c r="C16" s="1">
        <v>-1.7915926187379188</v>
      </c>
      <c r="D16" s="1">
        <v>8.5576176577157534E-2</v>
      </c>
      <c r="E16" s="1">
        <f t="shared" si="0"/>
        <v>1.0676471210834031</v>
      </c>
    </row>
    <row r="17" spans="1:5" x14ac:dyDescent="0.3">
      <c r="A17" s="1" t="s">
        <v>134</v>
      </c>
      <c r="B17" s="1">
        <v>0.29778161906964234</v>
      </c>
      <c r="C17" s="1">
        <v>-1.7476733903141839</v>
      </c>
      <c r="D17" s="1">
        <v>5.7111563638835607E-2</v>
      </c>
      <c r="E17" s="1">
        <f t="shared" si="0"/>
        <v>1.2432759492657701</v>
      </c>
    </row>
    <row r="18" spans="1:5" x14ac:dyDescent="0.3">
      <c r="A18" s="1" t="s">
        <v>111</v>
      </c>
      <c r="B18" s="1">
        <v>0.32158692838285968</v>
      </c>
      <c r="C18" s="1">
        <v>-1.6367193287327395</v>
      </c>
      <c r="D18" s="1">
        <v>5.439407977644274E-3</v>
      </c>
      <c r="E18" s="1">
        <f t="shared" si="0"/>
        <v>2.264448366116842</v>
      </c>
    </row>
    <row r="19" spans="1:5" x14ac:dyDescent="0.3">
      <c r="A19" s="1" t="s">
        <v>53</v>
      </c>
      <c r="B19" s="1">
        <v>0.32576265370136248</v>
      </c>
      <c r="C19" s="1">
        <v>-1.6181068759476773</v>
      </c>
      <c r="D19" s="1">
        <v>1.2606992089250596E-2</v>
      </c>
      <c r="E19" s="1">
        <f t="shared" si="0"/>
        <v>1.8993885196811533</v>
      </c>
    </row>
    <row r="20" spans="1:5" x14ac:dyDescent="0.3">
      <c r="A20" s="1" t="s">
        <v>70</v>
      </c>
      <c r="B20" s="1">
        <v>0.34358706826372948</v>
      </c>
      <c r="C20" s="1">
        <v>-1.5412523567313456</v>
      </c>
      <c r="D20" s="1">
        <v>1.3558414275667232E-2</v>
      </c>
      <c r="E20" s="1">
        <f t="shared" si="0"/>
        <v>1.8677911004097925</v>
      </c>
    </row>
    <row r="21" spans="1:5" x14ac:dyDescent="0.3">
      <c r="A21" s="1" t="s">
        <v>46</v>
      </c>
      <c r="B21" s="1">
        <v>0.34887311810526878</v>
      </c>
      <c r="C21" s="1">
        <v>-1.5192256577745045</v>
      </c>
      <c r="D21" s="1">
        <v>5.4257431281770682E-3</v>
      </c>
      <c r="E21" s="1">
        <f t="shared" si="0"/>
        <v>2.2655407709607052</v>
      </c>
    </row>
    <row r="22" spans="1:5" x14ac:dyDescent="0.3">
      <c r="A22" s="1" t="s">
        <v>143</v>
      </c>
      <c r="B22" s="1">
        <v>0.36216365992309874</v>
      </c>
      <c r="C22" s="1">
        <v>-1.4652863036489221</v>
      </c>
      <c r="D22" s="1">
        <v>1.2986467779501527E-3</v>
      </c>
      <c r="E22" s="1">
        <f t="shared" si="0"/>
        <v>2.8865089576624499</v>
      </c>
    </row>
    <row r="23" spans="1:5" x14ac:dyDescent="0.3">
      <c r="A23" s="1" t="s">
        <v>73</v>
      </c>
      <c r="B23" s="1">
        <v>0.36232259350467905</v>
      </c>
      <c r="C23" s="1">
        <v>-1.4646533235404104</v>
      </c>
      <c r="D23" s="1">
        <v>3.4290135404211226E-2</v>
      </c>
      <c r="E23" s="1">
        <f t="shared" si="0"/>
        <v>1.4648307999481747</v>
      </c>
    </row>
    <row r="24" spans="1:5" x14ac:dyDescent="0.3">
      <c r="A24" s="1" t="s">
        <v>71</v>
      </c>
      <c r="B24" s="1">
        <v>0.36948541678028363</v>
      </c>
      <c r="C24" s="1">
        <v>-1.4364106711220428</v>
      </c>
      <c r="D24" s="1">
        <v>0.24429665492396699</v>
      </c>
      <c r="E24" s="1">
        <f t="shared" si="0"/>
        <v>0.61208247964141649</v>
      </c>
    </row>
    <row r="25" spans="1:5" x14ac:dyDescent="0.3">
      <c r="A25" s="1" t="s">
        <v>124</v>
      </c>
      <c r="B25" s="1">
        <v>0.37053855660836671</v>
      </c>
      <c r="C25" s="1">
        <v>-1.4323044240606653</v>
      </c>
      <c r="D25" s="1">
        <v>0.11457837363512954</v>
      </c>
      <c r="E25" s="1">
        <f t="shared" si="0"/>
        <v>0.94089734656800561</v>
      </c>
    </row>
    <row r="26" spans="1:5" x14ac:dyDescent="0.3">
      <c r="A26" s="1" t="s">
        <v>34</v>
      </c>
      <c r="B26" s="1">
        <v>0.37124574033534657</v>
      </c>
      <c r="C26" s="1">
        <v>-1.4295536223270291</v>
      </c>
      <c r="D26" s="1">
        <v>1.4207722877037364E-2</v>
      </c>
      <c r="E26" s="1">
        <f t="shared" si="0"/>
        <v>1.8474755224373225</v>
      </c>
    </row>
    <row r="27" spans="1:5" x14ac:dyDescent="0.3">
      <c r="A27" s="1" t="s">
        <v>16</v>
      </c>
      <c r="B27" s="1">
        <v>0.3739730114877215</v>
      </c>
      <c r="C27" s="1">
        <v>-1.418993935998369</v>
      </c>
      <c r="D27" s="1">
        <v>4.0324334678495277E-4</v>
      </c>
      <c r="E27" s="1">
        <f t="shared" si="0"/>
        <v>3.3944327894155508</v>
      </c>
    </row>
    <row r="28" spans="1:5" x14ac:dyDescent="0.3">
      <c r="A28" s="1" t="s">
        <v>36</v>
      </c>
      <c r="B28" s="1">
        <v>0.37502437446792319</v>
      </c>
      <c r="C28" s="1">
        <v>-1.4149437291956131</v>
      </c>
      <c r="D28" s="1">
        <v>1.0516097306079086E-2</v>
      </c>
      <c r="E28" s="1">
        <f t="shared" si="0"/>
        <v>1.9781454039941946</v>
      </c>
    </row>
    <row r="29" spans="1:5" x14ac:dyDescent="0.3">
      <c r="A29" s="1" t="s">
        <v>75</v>
      </c>
      <c r="B29" s="1">
        <v>0.37529683246200762</v>
      </c>
      <c r="C29" s="1">
        <v>-1.4138959810830387</v>
      </c>
      <c r="D29" s="1">
        <v>7.7168822828231516E-3</v>
      </c>
      <c r="E29" s="1">
        <f t="shared" si="0"/>
        <v>2.1125581246444693</v>
      </c>
    </row>
    <row r="30" spans="1:5" x14ac:dyDescent="0.3">
      <c r="A30" s="1" t="s">
        <v>57</v>
      </c>
      <c r="B30" s="1">
        <v>0.38814244874478787</v>
      </c>
      <c r="C30" s="1">
        <v>-1.3653418744805115</v>
      </c>
      <c r="D30" s="1">
        <v>9.8540661680718248E-5</v>
      </c>
      <c r="E30" s="1">
        <f t="shared" si="0"/>
        <v>4.0063845258512467</v>
      </c>
    </row>
    <row r="31" spans="1:5" x14ac:dyDescent="0.3">
      <c r="A31" s="1" t="s">
        <v>56</v>
      </c>
      <c r="B31" s="1">
        <v>0.40937989172066441</v>
      </c>
      <c r="C31" s="1">
        <v>-1.2884878543417171</v>
      </c>
      <c r="D31" s="1">
        <v>2.7967669352004811E-2</v>
      </c>
      <c r="E31" s="1">
        <f t="shared" si="0"/>
        <v>1.5533437234653351</v>
      </c>
    </row>
    <row r="32" spans="1:5" x14ac:dyDescent="0.3">
      <c r="A32" s="1" t="s">
        <v>110</v>
      </c>
      <c r="B32" s="1">
        <v>0.40943514775189638</v>
      </c>
      <c r="C32" s="1">
        <v>-1.2882931397883306</v>
      </c>
      <c r="D32" s="1">
        <v>0.26391652075284311</v>
      </c>
      <c r="E32" s="1">
        <f t="shared" si="0"/>
        <v>0.57853342278781617</v>
      </c>
    </row>
    <row r="33" spans="1:5" x14ac:dyDescent="0.3">
      <c r="A33" s="1" t="s">
        <v>86</v>
      </c>
      <c r="B33" s="1">
        <v>0.41376683120925539</v>
      </c>
      <c r="C33" s="1">
        <v>-1.2731100958176813</v>
      </c>
      <c r="D33" s="1">
        <v>2.8494621301542539E-2</v>
      </c>
      <c r="E33" s="1">
        <f t="shared" si="0"/>
        <v>1.5452371105007585</v>
      </c>
    </row>
    <row r="34" spans="1:5" x14ac:dyDescent="0.3">
      <c r="A34" s="1" t="s">
        <v>55</v>
      </c>
      <c r="B34" s="1">
        <v>0.44841903025171775</v>
      </c>
      <c r="C34" s="1">
        <v>-1.1570805895647187</v>
      </c>
      <c r="D34" s="1">
        <v>3.6353498778965159E-3</v>
      </c>
      <c r="E34" s="1">
        <f t="shared" ref="E34:E65" si="1">-LOG10(D34)</f>
        <v>2.4394537848799147</v>
      </c>
    </row>
    <row r="35" spans="1:5" x14ac:dyDescent="0.3">
      <c r="A35" s="1" t="s">
        <v>136</v>
      </c>
      <c r="B35" s="1">
        <v>0.44860465896095469</v>
      </c>
      <c r="C35" s="1">
        <v>-1.1564834913491284</v>
      </c>
      <c r="D35" s="1">
        <v>0.34044211593851437</v>
      </c>
      <c r="E35" s="1">
        <f t="shared" si="1"/>
        <v>0.46795671889214413</v>
      </c>
    </row>
    <row r="36" spans="1:5" x14ac:dyDescent="0.3">
      <c r="A36" s="1" t="s">
        <v>126</v>
      </c>
      <c r="B36" s="1">
        <v>0.45518504842391944</v>
      </c>
      <c r="C36" s="1">
        <v>-1.1354749250261009</v>
      </c>
      <c r="D36" s="1">
        <v>4.297415094174651E-2</v>
      </c>
      <c r="E36" s="1">
        <f t="shared" si="1"/>
        <v>1.3667926950936609</v>
      </c>
    </row>
    <row r="37" spans="1:5" x14ac:dyDescent="0.3">
      <c r="A37" s="1" t="s">
        <v>112</v>
      </c>
      <c r="B37" s="1">
        <v>0.46187503634138444</v>
      </c>
      <c r="C37" s="1">
        <v>-1.1144255221140231</v>
      </c>
      <c r="D37" s="1">
        <v>9.788650144844809E-5</v>
      </c>
      <c r="E37" s="1">
        <f t="shared" si="1"/>
        <v>4.0092771932902531</v>
      </c>
    </row>
    <row r="38" spans="1:5" x14ac:dyDescent="0.3">
      <c r="A38" s="1" t="s">
        <v>144</v>
      </c>
      <c r="B38" s="1">
        <v>0.46911060940209448</v>
      </c>
      <c r="C38" s="1">
        <v>-1.091999965704064</v>
      </c>
      <c r="D38" s="1">
        <v>6.6755165194129801E-2</v>
      </c>
      <c r="E38" s="1">
        <f t="shared" si="1"/>
        <v>1.1755151250417142</v>
      </c>
    </row>
    <row r="39" spans="1:5" x14ac:dyDescent="0.3">
      <c r="A39" s="1" t="s">
        <v>98</v>
      </c>
      <c r="B39" s="1">
        <v>0.4691685951250823</v>
      </c>
      <c r="C39" s="1">
        <v>-1.0918216483872145</v>
      </c>
      <c r="D39" s="1">
        <v>7.3905729740625361E-3</v>
      </c>
      <c r="E39" s="1">
        <f t="shared" si="1"/>
        <v>2.1313218904512623</v>
      </c>
    </row>
    <row r="40" spans="1:5" x14ac:dyDescent="0.3">
      <c r="A40" s="1" t="s">
        <v>99</v>
      </c>
      <c r="B40" s="1">
        <v>0.48434743003798109</v>
      </c>
      <c r="C40" s="1">
        <v>-1.0458858081772451</v>
      </c>
      <c r="D40" s="1">
        <v>3.2857556532964467E-2</v>
      </c>
      <c r="E40" s="1">
        <f t="shared" si="1"/>
        <v>1.4833647362054911</v>
      </c>
    </row>
    <row r="41" spans="1:5" x14ac:dyDescent="0.3">
      <c r="A41" s="1" t="s">
        <v>12</v>
      </c>
      <c r="B41" s="1">
        <v>0.49353640037754681</v>
      </c>
      <c r="C41" s="1">
        <v>-1.0187716014771422</v>
      </c>
      <c r="D41" s="1">
        <v>4.4673059121354067E-3</v>
      </c>
      <c r="E41" s="1">
        <f t="shared" si="1"/>
        <v>2.3499543068961048</v>
      </c>
    </row>
    <row r="42" spans="1:5" x14ac:dyDescent="0.3">
      <c r="A42" s="1" t="s">
        <v>138</v>
      </c>
      <c r="B42" s="1">
        <v>0.50431657499395022</v>
      </c>
      <c r="C42" s="1">
        <v>-0.98759845283898151</v>
      </c>
      <c r="D42" s="1">
        <v>4.9639236269661971E-3</v>
      </c>
      <c r="E42" s="1">
        <f t="shared" si="1"/>
        <v>2.304174909011</v>
      </c>
    </row>
    <row r="43" spans="1:5" x14ac:dyDescent="0.3">
      <c r="A43" s="1" t="s">
        <v>9</v>
      </c>
      <c r="B43" s="1">
        <v>0.52725697156925666</v>
      </c>
      <c r="C43" s="1">
        <v>-0.9234218289425552</v>
      </c>
      <c r="D43" s="1">
        <v>2.2755796476436344E-2</v>
      </c>
      <c r="E43" s="1">
        <f t="shared" si="1"/>
        <v>1.6429079591350579</v>
      </c>
    </row>
    <row r="44" spans="1:5" x14ac:dyDescent="0.3">
      <c r="A44" s="1" t="s">
        <v>22</v>
      </c>
      <c r="B44" s="1">
        <v>0.53022185932586963</v>
      </c>
      <c r="C44" s="1">
        <v>-0.91533194582336386</v>
      </c>
      <c r="D44" s="1">
        <v>4.1404961586090387E-3</v>
      </c>
      <c r="E44" s="1">
        <f t="shared" si="1"/>
        <v>2.382947613943101</v>
      </c>
    </row>
    <row r="45" spans="1:5" x14ac:dyDescent="0.3">
      <c r="A45" s="1" t="s">
        <v>83</v>
      </c>
      <c r="B45" s="1">
        <v>0.53384544227089437</v>
      </c>
      <c r="C45" s="1">
        <v>-0.90550597833873314</v>
      </c>
      <c r="D45" s="1">
        <v>3.5969109482803705E-3</v>
      </c>
      <c r="E45" s="1">
        <f t="shared" si="1"/>
        <v>2.4440703142385325</v>
      </c>
    </row>
    <row r="46" spans="1:5" x14ac:dyDescent="0.3">
      <c r="A46" s="1" t="s">
        <v>76</v>
      </c>
      <c r="B46" s="1">
        <v>0.53629804386574131</v>
      </c>
      <c r="C46" s="1">
        <v>-0.89889310371182973</v>
      </c>
      <c r="D46" s="1" t="e">
        <v>#DIV/0!</v>
      </c>
      <c r="E46" s="1" t="e">
        <f t="shared" si="1"/>
        <v>#DIV/0!</v>
      </c>
    </row>
    <row r="47" spans="1:5" x14ac:dyDescent="0.3">
      <c r="A47" s="1" t="s">
        <v>74</v>
      </c>
      <c r="B47" s="1">
        <v>0.58197938559239382</v>
      </c>
      <c r="C47" s="1">
        <v>-0.78096004283685594</v>
      </c>
      <c r="D47" s="1">
        <v>2.6157734872736679E-4</v>
      </c>
      <c r="E47" s="1">
        <f t="shared" si="1"/>
        <v>3.5823998664205208</v>
      </c>
    </row>
    <row r="48" spans="1:5" x14ac:dyDescent="0.3">
      <c r="A48" s="1" t="s">
        <v>13</v>
      </c>
      <c r="B48" s="1">
        <v>0.58216392919789506</v>
      </c>
      <c r="C48" s="1">
        <v>-0.78050264185652629</v>
      </c>
      <c r="D48" s="1">
        <v>0.11957527167507426</v>
      </c>
      <c r="E48" s="1">
        <f t="shared" si="1"/>
        <v>0.92235862373760735</v>
      </c>
    </row>
    <row r="49" spans="1:5" x14ac:dyDescent="0.3">
      <c r="A49" s="1" t="s">
        <v>100</v>
      </c>
      <c r="B49" s="1">
        <v>0.5851994077114131</v>
      </c>
      <c r="C49" s="1">
        <v>-0.77299978558225357</v>
      </c>
      <c r="D49" s="1">
        <v>7.1585170271922141E-2</v>
      </c>
      <c r="E49" s="1">
        <f t="shared" si="1"/>
        <v>1.1451769376940515</v>
      </c>
    </row>
    <row r="50" spans="1:5" x14ac:dyDescent="0.3">
      <c r="A50" s="1" t="s">
        <v>24</v>
      </c>
      <c r="B50" s="1">
        <v>0.5872273588534469</v>
      </c>
      <c r="C50" s="1">
        <v>-0.76800891014847883</v>
      </c>
      <c r="D50" s="1">
        <v>4.2264389241628382E-3</v>
      </c>
      <c r="E50" s="1">
        <f t="shared" si="1"/>
        <v>2.3740254025881788</v>
      </c>
    </row>
    <row r="51" spans="1:5" x14ac:dyDescent="0.3">
      <c r="A51" s="1" t="s">
        <v>85</v>
      </c>
      <c r="B51" s="1">
        <v>0.60777449634757719</v>
      </c>
      <c r="C51" s="1">
        <v>-0.71839195764618358</v>
      </c>
      <c r="D51" s="1">
        <v>7.5754616444467349E-2</v>
      </c>
      <c r="E51" s="1">
        <f t="shared" si="1"/>
        <v>1.1205908963534685</v>
      </c>
    </row>
    <row r="52" spans="1:5" x14ac:dyDescent="0.3">
      <c r="A52" s="1" t="s">
        <v>51</v>
      </c>
      <c r="B52" s="1">
        <v>0.61685457461189996</v>
      </c>
      <c r="C52" s="1">
        <v>-0.69699768527817763</v>
      </c>
      <c r="D52" s="1">
        <v>7.7597202179413322E-4</v>
      </c>
      <c r="E52" s="1">
        <f t="shared" si="1"/>
        <v>3.110153937246285</v>
      </c>
    </row>
    <row r="53" spans="1:5" x14ac:dyDescent="0.3">
      <c r="A53" s="1" t="s">
        <v>10</v>
      </c>
      <c r="B53" s="1">
        <v>0.62329960109248894</v>
      </c>
      <c r="C53" s="1">
        <v>-0.68200230545329643</v>
      </c>
      <c r="D53" s="1">
        <v>7.3394712176917634E-2</v>
      </c>
      <c r="E53" s="1">
        <f t="shared" si="1"/>
        <v>1.13433522830069</v>
      </c>
    </row>
    <row r="54" spans="1:5" x14ac:dyDescent="0.3">
      <c r="A54" s="1" t="s">
        <v>79</v>
      </c>
      <c r="B54" s="1">
        <v>0.62925427886047514</v>
      </c>
      <c r="C54" s="1">
        <v>-0.66828497329880343</v>
      </c>
      <c r="D54" s="1">
        <v>1.0875440726804528E-3</v>
      </c>
      <c r="E54" s="1">
        <f t="shared" si="1"/>
        <v>2.9635531342500299</v>
      </c>
    </row>
    <row r="55" spans="1:5" x14ac:dyDescent="0.3">
      <c r="A55" s="1" t="s">
        <v>90</v>
      </c>
      <c r="B55" s="1">
        <v>0.63933667793376325</v>
      </c>
      <c r="C55" s="1">
        <v>-0.64535223308800183</v>
      </c>
      <c r="D55" s="1">
        <v>5.6673920610391271E-4</v>
      </c>
      <c r="E55" s="1">
        <f t="shared" si="1"/>
        <v>3.2466167425276895</v>
      </c>
    </row>
    <row r="56" spans="1:5" x14ac:dyDescent="0.3">
      <c r="A56" s="1" t="s">
        <v>132</v>
      </c>
      <c r="B56" s="1">
        <v>0.65595236590199646</v>
      </c>
      <c r="C56" s="1">
        <v>-0.6083370421966291</v>
      </c>
      <c r="D56" s="1">
        <v>0.37022177458402244</v>
      </c>
      <c r="E56" s="1">
        <f t="shared" si="1"/>
        <v>0.43153804181329586</v>
      </c>
    </row>
    <row r="57" spans="1:5" x14ac:dyDescent="0.3">
      <c r="A57" s="1" t="s">
        <v>94</v>
      </c>
      <c r="B57" s="1">
        <v>0.67300072624371121</v>
      </c>
      <c r="C57" s="1">
        <v>-0.57132003322021674</v>
      </c>
      <c r="D57" s="1">
        <v>0.16144527343213061</v>
      </c>
      <c r="E57" s="1">
        <f t="shared" si="1"/>
        <v>0.7919746651243178</v>
      </c>
    </row>
    <row r="58" spans="1:5" x14ac:dyDescent="0.3">
      <c r="A58" s="1" t="s">
        <v>130</v>
      </c>
      <c r="B58" s="1">
        <v>0.68921928970019053</v>
      </c>
      <c r="C58" s="1">
        <v>-0.53696501496500659</v>
      </c>
      <c r="D58" s="1">
        <v>1.1634364461983168E-2</v>
      </c>
      <c r="E58" s="1">
        <f t="shared" si="1"/>
        <v>1.9342573354707004</v>
      </c>
    </row>
    <row r="59" spans="1:5" x14ac:dyDescent="0.3">
      <c r="A59" s="1" t="s">
        <v>35</v>
      </c>
      <c r="B59" s="1">
        <v>0.7025050901472718</v>
      </c>
      <c r="C59" s="1">
        <v>-0.50941941616786013</v>
      </c>
      <c r="D59" s="1">
        <v>9.3245926810453753E-2</v>
      </c>
      <c r="E59" s="1">
        <f t="shared" si="1"/>
        <v>1.030370130054173</v>
      </c>
    </row>
    <row r="60" spans="1:5" x14ac:dyDescent="0.3">
      <c r="A60" s="1" t="s">
        <v>106</v>
      </c>
      <c r="B60" s="1">
        <v>0.70512677438437199</v>
      </c>
      <c r="C60" s="1">
        <v>-0.50404543264798696</v>
      </c>
      <c r="D60" s="1">
        <v>4.3197662932042927E-2</v>
      </c>
      <c r="E60" s="1">
        <f t="shared" si="1"/>
        <v>1.3645397486289088</v>
      </c>
    </row>
    <row r="61" spans="1:5" x14ac:dyDescent="0.3">
      <c r="A61" s="1" t="s">
        <v>62</v>
      </c>
      <c r="B61" s="1">
        <v>0.7303122568029734</v>
      </c>
      <c r="C61" s="1">
        <v>-0.45341465141528337</v>
      </c>
      <c r="D61" s="1">
        <v>4.6730862400054585E-2</v>
      </c>
      <c r="E61" s="1">
        <f t="shared" si="1"/>
        <v>1.3303962041644535</v>
      </c>
    </row>
    <row r="62" spans="1:5" x14ac:dyDescent="0.3">
      <c r="A62" s="1" t="s">
        <v>5</v>
      </c>
      <c r="B62" s="1">
        <v>0.73166883886213718</v>
      </c>
      <c r="C62" s="1">
        <v>-0.45073727784756423</v>
      </c>
      <c r="D62" s="1">
        <v>8.5062596248885569E-2</v>
      </c>
      <c r="E62" s="1">
        <f t="shared" si="1"/>
        <v>1.0702613660452573</v>
      </c>
    </row>
    <row r="63" spans="1:5" x14ac:dyDescent="0.3">
      <c r="A63" s="1" t="s">
        <v>142</v>
      </c>
      <c r="B63" s="1">
        <v>0.73170021380966133</v>
      </c>
      <c r="C63" s="1">
        <v>-0.45067541446303316</v>
      </c>
      <c r="D63" s="1">
        <v>0.12916556565213477</v>
      </c>
      <c r="E63" s="1">
        <f t="shared" si="1"/>
        <v>0.88885324981209701</v>
      </c>
    </row>
    <row r="64" spans="1:5" x14ac:dyDescent="0.3">
      <c r="A64" s="1" t="s">
        <v>15</v>
      </c>
      <c r="B64" s="1">
        <v>0.73533859909098165</v>
      </c>
      <c r="C64" s="1">
        <v>-0.44351937861972324</v>
      </c>
      <c r="D64" s="1">
        <v>0.19229283264339453</v>
      </c>
      <c r="E64" s="1">
        <f t="shared" si="1"/>
        <v>0.71603690297646405</v>
      </c>
    </row>
    <row r="65" spans="1:5" x14ac:dyDescent="0.3">
      <c r="A65" s="1" t="s">
        <v>139</v>
      </c>
      <c r="B65" s="1">
        <v>0.74824755488990136</v>
      </c>
      <c r="C65" s="1">
        <v>-0.41841243556956903</v>
      </c>
      <c r="D65" s="1">
        <v>0.25774195610169037</v>
      </c>
      <c r="E65" s="1">
        <f t="shared" si="1"/>
        <v>0.58881487977931135</v>
      </c>
    </row>
    <row r="66" spans="1:5" x14ac:dyDescent="0.3">
      <c r="A66" s="1" t="s">
        <v>69</v>
      </c>
      <c r="B66" s="1">
        <v>0.75760197482568825</v>
      </c>
      <c r="C66" s="1">
        <v>-0.40048800343228702</v>
      </c>
      <c r="D66" s="1">
        <v>5.8359860126551165E-2</v>
      </c>
      <c r="E66" s="1">
        <f t="shared" ref="E66:E97" si="2">-LOG10(D66)</f>
        <v>1.2338857576685756</v>
      </c>
    </row>
    <row r="67" spans="1:5" x14ac:dyDescent="0.3">
      <c r="A67" s="1" t="s">
        <v>117</v>
      </c>
      <c r="B67" s="1">
        <v>0.76033248672362042</v>
      </c>
      <c r="C67" s="1">
        <v>-0.39529766047222081</v>
      </c>
      <c r="D67" s="1">
        <v>0.66581774988935982</v>
      </c>
      <c r="E67" s="1">
        <f t="shared" si="2"/>
        <v>0.17664463126368538</v>
      </c>
    </row>
    <row r="68" spans="1:5" x14ac:dyDescent="0.3">
      <c r="A68" s="1" t="s">
        <v>61</v>
      </c>
      <c r="B68" s="1">
        <v>0.78788882916389835</v>
      </c>
      <c r="C68" s="1">
        <v>-0.34393601460746204</v>
      </c>
      <c r="D68" s="1">
        <v>8.6138317342889598E-2</v>
      </c>
      <c r="E68" s="1">
        <f t="shared" si="2"/>
        <v>1.0648036161563708</v>
      </c>
    </row>
    <row r="69" spans="1:5" x14ac:dyDescent="0.3">
      <c r="A69" s="1" t="s">
        <v>66</v>
      </c>
      <c r="B69" s="1">
        <v>0.78856331243810407</v>
      </c>
      <c r="C69" s="1">
        <v>-0.34270150363366803</v>
      </c>
      <c r="D69" s="1">
        <v>0.21466627716950956</v>
      </c>
      <c r="E69" s="1">
        <f t="shared" si="2"/>
        <v>0.66823617535652502</v>
      </c>
    </row>
    <row r="70" spans="1:5" x14ac:dyDescent="0.3">
      <c r="A70" s="1" t="s">
        <v>92</v>
      </c>
      <c r="B70" s="1">
        <v>0.80382222703409534</v>
      </c>
      <c r="C70" s="1">
        <v>-0.31505162399915398</v>
      </c>
      <c r="D70" s="1">
        <v>0.24458669843658179</v>
      </c>
      <c r="E70" s="1">
        <f t="shared" si="2"/>
        <v>0.6115671652583291</v>
      </c>
    </row>
    <row r="71" spans="1:5" x14ac:dyDescent="0.3">
      <c r="A71" s="1" t="s">
        <v>49</v>
      </c>
      <c r="B71" s="1">
        <v>0.8065093562895771</v>
      </c>
      <c r="C71" s="1">
        <v>-0.31023682474974612</v>
      </c>
      <c r="D71" s="1">
        <v>0.51900071683867388</v>
      </c>
      <c r="E71" s="1">
        <f t="shared" si="2"/>
        <v>0.28483204230787068</v>
      </c>
    </row>
    <row r="72" spans="1:5" x14ac:dyDescent="0.3">
      <c r="A72" s="1" t="s">
        <v>20</v>
      </c>
      <c r="B72" s="1">
        <v>0.82776208942109175</v>
      </c>
      <c r="C72" s="1">
        <v>-0.27271191862722521</v>
      </c>
      <c r="D72" s="1">
        <v>7.6773811584021343E-2</v>
      </c>
      <c r="E72" s="1">
        <f t="shared" si="2"/>
        <v>1.1147868974703232</v>
      </c>
    </row>
    <row r="73" spans="1:5" x14ac:dyDescent="0.3">
      <c r="A73" s="1" t="s">
        <v>42</v>
      </c>
      <c r="B73" s="1">
        <v>0.82907746618931855</v>
      </c>
      <c r="C73" s="1">
        <v>-0.27042118633188322</v>
      </c>
      <c r="D73" s="1">
        <v>0.18610393443256604</v>
      </c>
      <c r="E73" s="1">
        <f t="shared" si="2"/>
        <v>0.73024444533086197</v>
      </c>
    </row>
    <row r="74" spans="1:5" x14ac:dyDescent="0.3">
      <c r="A74" s="1" t="s">
        <v>120</v>
      </c>
      <c r="B74" s="1">
        <v>0.83406269100785346</v>
      </c>
      <c r="C74" s="1">
        <v>-0.26177226924258801</v>
      </c>
      <c r="D74" s="1">
        <v>0.2903404823057108</v>
      </c>
      <c r="E74" s="1">
        <f t="shared" si="2"/>
        <v>0.53709240606895436</v>
      </c>
    </row>
    <row r="75" spans="1:5" x14ac:dyDescent="0.3">
      <c r="A75" s="1" t="s">
        <v>122</v>
      </c>
      <c r="B75" s="1">
        <v>0.86664159098093174</v>
      </c>
      <c r="C75" s="1">
        <v>-0.20649262026453077</v>
      </c>
      <c r="D75" s="1">
        <v>0.28424773732649833</v>
      </c>
      <c r="E75" s="1">
        <f t="shared" si="2"/>
        <v>0.54630298370452746</v>
      </c>
    </row>
    <row r="76" spans="1:5" x14ac:dyDescent="0.3">
      <c r="A76" s="1" t="s">
        <v>33</v>
      </c>
      <c r="B76" s="1">
        <v>0.87142690126848654</v>
      </c>
      <c r="C76" s="1">
        <v>-0.19854844442107475</v>
      </c>
      <c r="D76" s="1">
        <v>0.36009486824364445</v>
      </c>
      <c r="E76" s="1">
        <f t="shared" si="2"/>
        <v>0.44358306776880996</v>
      </c>
    </row>
    <row r="77" spans="1:5" x14ac:dyDescent="0.3">
      <c r="A77" s="1" t="s">
        <v>89</v>
      </c>
      <c r="B77" s="1">
        <v>0.89096168502736783</v>
      </c>
      <c r="C77" s="1">
        <v>-0.16656470355492953</v>
      </c>
      <c r="D77" s="1">
        <v>0.64099351540829863</v>
      </c>
      <c r="E77" s="1">
        <f t="shared" si="2"/>
        <v>0.19314636398607862</v>
      </c>
    </row>
    <row r="78" spans="1:5" x14ac:dyDescent="0.3">
      <c r="A78" s="1" t="s">
        <v>131</v>
      </c>
      <c r="B78" s="1">
        <v>0.92291831775333033</v>
      </c>
      <c r="C78" s="1">
        <v>-0.11572512609197132</v>
      </c>
      <c r="D78" s="1">
        <v>0.71626531417705042</v>
      </c>
      <c r="E78" s="1">
        <f t="shared" si="2"/>
        <v>0.14492607945179595</v>
      </c>
    </row>
    <row r="79" spans="1:5" x14ac:dyDescent="0.3">
      <c r="A79" s="1" t="s">
        <v>72</v>
      </c>
      <c r="B79" s="1">
        <v>0.92807363875846227</v>
      </c>
      <c r="C79" s="1">
        <v>-0.10768881318024966</v>
      </c>
      <c r="D79" s="1">
        <v>0.88816751362325574</v>
      </c>
      <c r="E79" s="1">
        <f t="shared" si="2"/>
        <v>5.1505115999292909E-2</v>
      </c>
    </row>
    <row r="80" spans="1:5" x14ac:dyDescent="0.3">
      <c r="A80" s="1" t="s">
        <v>11</v>
      </c>
      <c r="B80" s="1">
        <v>0.93064656347087049</v>
      </c>
      <c r="C80" s="1">
        <v>-0.10369472295667995</v>
      </c>
      <c r="D80" s="1" t="e">
        <v>#DIV/0!</v>
      </c>
      <c r="E80" s="1" t="e">
        <f t="shared" si="2"/>
        <v>#DIV/0!</v>
      </c>
    </row>
    <row r="81" spans="1:5" x14ac:dyDescent="0.3">
      <c r="A81" s="1" t="s">
        <v>50</v>
      </c>
      <c r="B81" s="1">
        <v>0.94477104469222783</v>
      </c>
      <c r="C81" s="1">
        <v>-8.1963345138599153E-2</v>
      </c>
      <c r="D81" s="1">
        <v>0.20030801083013619</v>
      </c>
      <c r="E81" s="1">
        <f t="shared" si="2"/>
        <v>0.69830168181099472</v>
      </c>
    </row>
    <row r="82" spans="1:5" x14ac:dyDescent="0.3">
      <c r="A82" s="1" t="s">
        <v>93</v>
      </c>
      <c r="B82" s="1">
        <v>0.94743779987254539</v>
      </c>
      <c r="C82" s="1">
        <v>-7.7896862697009989E-2</v>
      </c>
      <c r="D82" s="1">
        <v>0.45939263248492218</v>
      </c>
      <c r="E82" s="1">
        <f t="shared" si="2"/>
        <v>0.33781597408831726</v>
      </c>
    </row>
    <row r="83" spans="1:5" x14ac:dyDescent="0.3">
      <c r="A83" s="1" t="s">
        <v>115</v>
      </c>
      <c r="B83" s="1">
        <v>0.95015466148227956</v>
      </c>
      <c r="C83" s="1">
        <v>-7.3765727556862254E-2</v>
      </c>
      <c r="D83" s="1">
        <v>0.69721878684449001</v>
      </c>
      <c r="E83" s="1">
        <f t="shared" si="2"/>
        <v>0.15663091916249008</v>
      </c>
    </row>
    <row r="84" spans="1:5" x14ac:dyDescent="0.3">
      <c r="A84" s="1" t="s">
        <v>3</v>
      </c>
      <c r="B84" s="1">
        <v>0.95985069799202138</v>
      </c>
      <c r="C84" s="1">
        <v>-5.9118078655494351E-2</v>
      </c>
      <c r="D84" s="1">
        <v>0.29815983761068326</v>
      </c>
      <c r="E84" s="1">
        <f t="shared" si="2"/>
        <v>0.52555085678763303</v>
      </c>
    </row>
    <row r="85" spans="1:5" x14ac:dyDescent="0.3">
      <c r="A85" s="1" t="s">
        <v>14</v>
      </c>
      <c r="B85" s="1">
        <v>0.9622247394315866</v>
      </c>
      <c r="C85" s="1">
        <v>-5.5554202350999178E-2</v>
      </c>
      <c r="D85" s="1">
        <v>0.78598412391024597</v>
      </c>
      <c r="E85" s="1">
        <f t="shared" si="2"/>
        <v>0.10458622618426758</v>
      </c>
    </row>
    <row r="86" spans="1:5" x14ac:dyDescent="0.3">
      <c r="A86" s="1" t="s">
        <v>121</v>
      </c>
      <c r="B86" s="1">
        <v>0.96556946127896959</v>
      </c>
      <c r="C86" s="1">
        <v>-5.0548047168605052E-2</v>
      </c>
      <c r="D86" s="1">
        <v>0.86562741656146336</v>
      </c>
      <c r="E86" s="1">
        <f t="shared" si="2"/>
        <v>6.2668996839175803E-2</v>
      </c>
    </row>
    <row r="87" spans="1:5" x14ac:dyDescent="0.3">
      <c r="A87" s="1" t="s">
        <v>28</v>
      </c>
      <c r="B87" s="1">
        <v>1.008968674017737</v>
      </c>
      <c r="C87" s="1">
        <v>1.2881383026199874E-2</v>
      </c>
      <c r="D87" s="1">
        <v>0.95337382425611916</v>
      </c>
      <c r="E87" s="1">
        <f t="shared" si="2"/>
        <v>2.0736776194570327E-2</v>
      </c>
    </row>
    <row r="88" spans="1:5" x14ac:dyDescent="0.3">
      <c r="A88" s="1" t="s">
        <v>31</v>
      </c>
      <c r="B88" s="1">
        <v>1.0124258893459572</v>
      </c>
      <c r="C88" s="1">
        <v>1.7816305047865733E-2</v>
      </c>
      <c r="D88" s="1">
        <v>0.75878174909412155</v>
      </c>
      <c r="E88" s="1">
        <f t="shared" si="2"/>
        <v>0.11988312370197925</v>
      </c>
    </row>
    <row r="89" spans="1:5" x14ac:dyDescent="0.3">
      <c r="A89" s="1" t="s">
        <v>118</v>
      </c>
      <c r="B89" s="1">
        <v>1.0188582024187229</v>
      </c>
      <c r="C89" s="1">
        <v>2.6953281236781011E-2</v>
      </c>
      <c r="D89" s="1">
        <v>0.94871483657623989</v>
      </c>
      <c r="E89" s="1">
        <f t="shared" si="2"/>
        <v>2.2864307606513073E-2</v>
      </c>
    </row>
    <row r="90" spans="1:5" x14ac:dyDescent="0.3">
      <c r="A90" s="1" t="s">
        <v>107</v>
      </c>
      <c r="B90" s="1">
        <v>1.0393118438884339</v>
      </c>
      <c r="C90" s="1">
        <v>5.5628597581281858E-2</v>
      </c>
      <c r="D90" s="1">
        <v>0.69836310662534262</v>
      </c>
      <c r="E90" s="1">
        <f t="shared" si="2"/>
        <v>0.15591871175988725</v>
      </c>
    </row>
    <row r="91" spans="1:5" x14ac:dyDescent="0.3">
      <c r="A91" s="1" t="s">
        <v>18</v>
      </c>
      <c r="B91" s="1">
        <v>1.0536883119503875</v>
      </c>
      <c r="C91" s="1">
        <v>7.5448171240081088E-2</v>
      </c>
      <c r="D91" s="1">
        <v>0.20281510088059609</v>
      </c>
      <c r="E91" s="1">
        <f t="shared" si="2"/>
        <v>0.69289971213476842</v>
      </c>
    </row>
    <row r="92" spans="1:5" x14ac:dyDescent="0.3">
      <c r="A92" s="1" t="s">
        <v>125</v>
      </c>
      <c r="B92" s="1">
        <v>1.0803858976649601</v>
      </c>
      <c r="C92" s="1">
        <v>0.11154671350671211</v>
      </c>
      <c r="D92" s="1">
        <v>0.6230348796622851</v>
      </c>
      <c r="E92" s="1">
        <f t="shared" si="2"/>
        <v>0.20548763934270356</v>
      </c>
    </row>
    <row r="93" spans="1:5" x14ac:dyDescent="0.3">
      <c r="A93" s="1" t="s">
        <v>41</v>
      </c>
      <c r="B93" s="1">
        <v>1.0819877890972851</v>
      </c>
      <c r="C93" s="1">
        <v>0.11368421754901809</v>
      </c>
      <c r="D93" s="1">
        <v>0.22933212485747811</v>
      </c>
      <c r="E93" s="1">
        <f t="shared" si="2"/>
        <v>0.63953510501225397</v>
      </c>
    </row>
    <row r="94" spans="1:5" x14ac:dyDescent="0.3">
      <c r="A94" s="1" t="s">
        <v>25</v>
      </c>
      <c r="B94" s="1">
        <v>1.0972902485683982</v>
      </c>
      <c r="C94" s="1">
        <v>0.1339451891723393</v>
      </c>
      <c r="D94" s="1">
        <v>0.21014047329512978</v>
      </c>
      <c r="E94" s="1">
        <f t="shared" si="2"/>
        <v>0.67749029392472893</v>
      </c>
    </row>
    <row r="95" spans="1:5" x14ac:dyDescent="0.3">
      <c r="A95" s="1" t="s">
        <v>141</v>
      </c>
      <c r="B95" s="1">
        <v>1.0993371551415263</v>
      </c>
      <c r="C95" s="1">
        <v>0.13663391354313512</v>
      </c>
      <c r="D95" s="1">
        <v>0.75041154464069315</v>
      </c>
      <c r="E95" s="1">
        <f t="shared" si="2"/>
        <v>0.12470049321217237</v>
      </c>
    </row>
    <row r="96" spans="1:5" x14ac:dyDescent="0.3">
      <c r="A96" s="1" t="s">
        <v>101</v>
      </c>
      <c r="B96" s="1">
        <v>1.1043921751280856</v>
      </c>
      <c r="C96" s="1">
        <v>0.14325257124950488</v>
      </c>
      <c r="D96" s="1">
        <v>0.59319764341102243</v>
      </c>
      <c r="E96" s="1">
        <f t="shared" si="2"/>
        <v>0.22680058295657196</v>
      </c>
    </row>
    <row r="97" spans="1:5" x14ac:dyDescent="0.3">
      <c r="A97" s="1" t="s">
        <v>123</v>
      </c>
      <c r="B97" s="1">
        <v>1.1119320933644898</v>
      </c>
      <c r="C97" s="1">
        <v>0.15306868414258518</v>
      </c>
      <c r="D97" s="1">
        <v>0.68306302200313973</v>
      </c>
      <c r="E97" s="1">
        <f t="shared" si="2"/>
        <v>0.16553922480232119</v>
      </c>
    </row>
    <row r="98" spans="1:5" x14ac:dyDescent="0.3">
      <c r="A98" s="1" t="s">
        <v>40</v>
      </c>
      <c r="B98" s="1">
        <v>1.1206898549365116</v>
      </c>
      <c r="C98" s="1">
        <v>0.16438707506275257</v>
      </c>
      <c r="D98" s="1">
        <v>0.48048699900406688</v>
      </c>
      <c r="E98" s="1">
        <f t="shared" ref="E98:E129" si="3">-LOG10(D98)</f>
        <v>0.31831835895730981</v>
      </c>
    </row>
    <row r="99" spans="1:5" x14ac:dyDescent="0.3">
      <c r="A99" s="1" t="s">
        <v>67</v>
      </c>
      <c r="B99" s="1">
        <v>1.1238949680505754</v>
      </c>
      <c r="C99" s="1">
        <v>0.16850721691754694</v>
      </c>
      <c r="D99" s="1">
        <v>0.56248607211661894</v>
      </c>
      <c r="E99" s="1">
        <f t="shared" si="3"/>
        <v>0.24988822677710562</v>
      </c>
    </row>
    <row r="100" spans="1:5" x14ac:dyDescent="0.3">
      <c r="A100" s="1" t="s">
        <v>102</v>
      </c>
      <c r="B100" s="1">
        <v>1.1342886400497076</v>
      </c>
      <c r="C100" s="1">
        <v>0.18178780657742014</v>
      </c>
      <c r="D100" s="1">
        <v>0.6450027802106294</v>
      </c>
      <c r="E100" s="1">
        <f t="shared" si="3"/>
        <v>0.19043841338406148</v>
      </c>
    </row>
    <row r="101" spans="1:5" x14ac:dyDescent="0.3">
      <c r="A101" s="1" t="s">
        <v>26</v>
      </c>
      <c r="B101" s="1">
        <v>1.1404427914557158</v>
      </c>
      <c r="C101" s="1">
        <v>0.18959407790545776</v>
      </c>
      <c r="D101" s="1">
        <v>0.35360810973144619</v>
      </c>
      <c r="E101" s="1">
        <f t="shared" si="3"/>
        <v>0.45147778333309019</v>
      </c>
    </row>
    <row r="102" spans="1:5" x14ac:dyDescent="0.3">
      <c r="A102" s="1" t="s">
        <v>52</v>
      </c>
      <c r="B102" s="1">
        <v>1.1545060696873466</v>
      </c>
      <c r="C102" s="1">
        <v>0.20727575794079903</v>
      </c>
      <c r="D102" s="1">
        <v>0.291934983844644</v>
      </c>
      <c r="E102" s="1">
        <f t="shared" si="3"/>
        <v>0.53471385848814501</v>
      </c>
    </row>
    <row r="103" spans="1:5" x14ac:dyDescent="0.3">
      <c r="A103" s="1" t="s">
        <v>105</v>
      </c>
      <c r="B103" s="1">
        <v>1.1733890614736029</v>
      </c>
      <c r="C103" s="1">
        <v>0.23068144814343955</v>
      </c>
      <c r="D103" s="1">
        <v>0.32581517790293879</v>
      </c>
      <c r="E103" s="1">
        <f t="shared" si="3"/>
        <v>0.48702868821057849</v>
      </c>
    </row>
    <row r="104" spans="1:5" x14ac:dyDescent="0.3">
      <c r="A104" s="1" t="s">
        <v>4</v>
      </c>
      <c r="B104" s="1">
        <v>1.2581256500311342</v>
      </c>
      <c r="C104" s="1">
        <v>0.33127601253872746</v>
      </c>
      <c r="D104" s="1">
        <v>0.28801568843982733</v>
      </c>
      <c r="E104" s="1">
        <f t="shared" si="3"/>
        <v>0.54058385523633301</v>
      </c>
    </row>
    <row r="105" spans="1:5" x14ac:dyDescent="0.3">
      <c r="A105" s="1" t="s">
        <v>23</v>
      </c>
      <c r="B105" s="1">
        <v>1.2676761428696937</v>
      </c>
      <c r="C105" s="1">
        <v>0.34218622280165922</v>
      </c>
      <c r="D105" s="1">
        <v>0.16871597054846524</v>
      </c>
      <c r="E105" s="1">
        <f t="shared" si="3"/>
        <v>0.77284380542044162</v>
      </c>
    </row>
    <row r="106" spans="1:5" x14ac:dyDescent="0.3">
      <c r="A106" s="1" t="s">
        <v>60</v>
      </c>
      <c r="B106" s="1">
        <v>1.2932489082205088</v>
      </c>
      <c r="C106" s="1">
        <v>0.37099997359809744</v>
      </c>
      <c r="D106" s="1">
        <v>3.118906190616301E-2</v>
      </c>
      <c r="E106" s="1">
        <f t="shared" si="3"/>
        <v>1.5059976876059151</v>
      </c>
    </row>
    <row r="107" spans="1:5" x14ac:dyDescent="0.3">
      <c r="A107" s="1" t="s">
        <v>109</v>
      </c>
      <c r="B107" s="1">
        <v>1.3126204065859097</v>
      </c>
      <c r="C107" s="1">
        <v>0.3924497671726162</v>
      </c>
      <c r="D107" s="1">
        <v>0.43990638333310139</v>
      </c>
      <c r="E107" s="1">
        <f t="shared" si="3"/>
        <v>0.356639736076721</v>
      </c>
    </row>
    <row r="108" spans="1:5" x14ac:dyDescent="0.3">
      <c r="A108" s="1" t="s">
        <v>137</v>
      </c>
      <c r="B108" s="1">
        <v>1.3470828580916216</v>
      </c>
      <c r="C108" s="1">
        <v>0.42983859265725194</v>
      </c>
      <c r="D108" s="1" t="e">
        <v>#DIV/0!</v>
      </c>
      <c r="E108" s="1" t="e">
        <f t="shared" si="3"/>
        <v>#DIV/0!</v>
      </c>
    </row>
    <row r="109" spans="1:5" x14ac:dyDescent="0.3">
      <c r="A109" s="1" t="s">
        <v>108</v>
      </c>
      <c r="B109" s="1">
        <v>1.3533816640449989</v>
      </c>
      <c r="C109" s="1">
        <v>0.43656874779744126</v>
      </c>
      <c r="D109" s="1">
        <v>3.9362515082703615E-2</v>
      </c>
      <c r="E109" s="1">
        <f t="shared" si="3"/>
        <v>1.4049171599448897</v>
      </c>
    </row>
    <row r="110" spans="1:5" x14ac:dyDescent="0.3">
      <c r="A110" s="1" t="s">
        <v>77</v>
      </c>
      <c r="B110" s="1">
        <v>1.4591651394162786</v>
      </c>
      <c r="C110" s="1">
        <v>0.54514316792667916</v>
      </c>
      <c r="D110" s="1">
        <v>3.3318491936624547E-2</v>
      </c>
      <c r="E110" s="1">
        <f t="shared" si="3"/>
        <v>1.4773146638806205</v>
      </c>
    </row>
    <row r="111" spans="1:5" x14ac:dyDescent="0.3">
      <c r="A111" s="1" t="s">
        <v>65</v>
      </c>
      <c r="B111" s="1">
        <v>1.500382780062433</v>
      </c>
      <c r="C111" s="1">
        <v>0.58533061035335965</v>
      </c>
      <c r="D111" s="1">
        <v>7.4128099304808751E-2</v>
      </c>
      <c r="E111" s="1">
        <f t="shared" si="3"/>
        <v>1.1300171353431974</v>
      </c>
    </row>
    <row r="112" spans="1:5" x14ac:dyDescent="0.3">
      <c r="A112" s="1" t="s">
        <v>58</v>
      </c>
      <c r="B112" s="1">
        <v>1.5468885466605302</v>
      </c>
      <c r="C112" s="1">
        <v>0.62936925433537805</v>
      </c>
      <c r="D112" s="1">
        <v>0.10829005945806888</v>
      </c>
      <c r="E112" s="1">
        <f t="shared" si="3"/>
        <v>0.96541140783126311</v>
      </c>
    </row>
    <row r="113" spans="1:5" x14ac:dyDescent="0.3">
      <c r="A113" s="1" t="s">
        <v>81</v>
      </c>
      <c r="B113" s="1">
        <v>1.5641152830525276</v>
      </c>
      <c r="C113" s="1">
        <v>0.64534685034270012</v>
      </c>
      <c r="D113" s="1">
        <v>2.6648623783853284E-2</v>
      </c>
      <c r="E113" s="1">
        <f t="shared" si="3"/>
        <v>1.5743252143489004</v>
      </c>
    </row>
    <row r="114" spans="1:5" x14ac:dyDescent="0.3">
      <c r="A114" s="1" t="s">
        <v>48</v>
      </c>
      <c r="B114" s="1">
        <v>1.5686197250219067</v>
      </c>
      <c r="C114" s="1">
        <v>0.64949564719459729</v>
      </c>
      <c r="D114" s="1">
        <v>0.10028839563678854</v>
      </c>
      <c r="E114" s="1">
        <f t="shared" si="3"/>
        <v>0.99874931625644914</v>
      </c>
    </row>
    <row r="115" spans="1:5" x14ac:dyDescent="0.3">
      <c r="A115" s="1" t="s">
        <v>68</v>
      </c>
      <c r="B115" s="1">
        <v>1.5856014950143849</v>
      </c>
      <c r="C115" s="1">
        <v>0.66503022791000943</v>
      </c>
      <c r="D115" s="1">
        <v>0.13124647759849298</v>
      </c>
      <c r="E115" s="1">
        <f t="shared" si="3"/>
        <v>0.88191234338916935</v>
      </c>
    </row>
    <row r="116" spans="1:5" x14ac:dyDescent="0.3">
      <c r="A116" s="1" t="s">
        <v>91</v>
      </c>
      <c r="B116" s="1">
        <v>1.5919652966939666</v>
      </c>
      <c r="C116" s="1">
        <v>0.6708088868657256</v>
      </c>
      <c r="D116" s="1">
        <v>5.1763752469221734E-4</v>
      </c>
      <c r="E116" s="1">
        <f t="shared" si="3"/>
        <v>3.2859742482279639</v>
      </c>
    </row>
    <row r="117" spans="1:5" x14ac:dyDescent="0.3">
      <c r="A117" s="1" t="s">
        <v>129</v>
      </c>
      <c r="B117" s="1">
        <v>1.6384659269977617</v>
      </c>
      <c r="C117" s="1">
        <v>0.71234567137778615</v>
      </c>
      <c r="D117" s="1">
        <v>0.22885411205118097</v>
      </c>
      <c r="E117" s="1">
        <f t="shared" si="3"/>
        <v>0.64044127976238363</v>
      </c>
    </row>
    <row r="118" spans="1:5" x14ac:dyDescent="0.3">
      <c r="A118" s="1" t="s">
        <v>114</v>
      </c>
      <c r="B118" s="1">
        <v>1.6387984523517891</v>
      </c>
      <c r="C118" s="1">
        <v>0.71263843547939132</v>
      </c>
      <c r="D118" s="1">
        <v>3.0220849365521977E-3</v>
      </c>
      <c r="E118" s="1">
        <f t="shared" si="3"/>
        <v>2.5196933338561727</v>
      </c>
    </row>
    <row r="119" spans="1:5" x14ac:dyDescent="0.3">
      <c r="A119" s="1" t="s">
        <v>44</v>
      </c>
      <c r="B119" s="1">
        <v>1.642489535017615</v>
      </c>
      <c r="C119" s="1">
        <v>0.71588417856813036</v>
      </c>
      <c r="D119" s="1">
        <v>5.5852348124339535E-2</v>
      </c>
      <c r="E119" s="1">
        <f t="shared" si="3"/>
        <v>1.2529585637120852</v>
      </c>
    </row>
    <row r="120" spans="1:5" x14ac:dyDescent="0.3">
      <c r="A120" s="1" t="s">
        <v>59</v>
      </c>
      <c r="B120" s="1">
        <v>1.6565556220984115</v>
      </c>
      <c r="C120" s="1">
        <v>0.7281866455428776</v>
      </c>
      <c r="D120" s="1">
        <v>4.8085090123708076E-2</v>
      </c>
      <c r="E120" s="1">
        <f t="shared" si="3"/>
        <v>1.3179895656386253</v>
      </c>
    </row>
    <row r="121" spans="1:5" x14ac:dyDescent="0.3">
      <c r="A121" s="1" t="s">
        <v>37</v>
      </c>
      <c r="B121" s="1">
        <v>1.6596313648637591</v>
      </c>
      <c r="C121" s="1">
        <v>0.73086282763059962</v>
      </c>
      <c r="D121" s="1">
        <v>1.6880539888016528E-2</v>
      </c>
      <c r="E121" s="1">
        <f t="shared" si="3"/>
        <v>1.7726136675067579</v>
      </c>
    </row>
    <row r="122" spans="1:5" x14ac:dyDescent="0.3">
      <c r="A122" s="1" t="s">
        <v>45</v>
      </c>
      <c r="B122" s="1">
        <v>1.6638579158848721</v>
      </c>
      <c r="C122" s="1">
        <v>0.73453224069037659</v>
      </c>
      <c r="D122" s="1">
        <v>3.1588133948230922E-2</v>
      </c>
      <c r="E122" s="1">
        <f t="shared" si="3"/>
        <v>1.5004760290465202</v>
      </c>
    </row>
    <row r="123" spans="1:5" x14ac:dyDescent="0.3">
      <c r="A123" s="1" t="s">
        <v>78</v>
      </c>
      <c r="B123" s="1">
        <v>1.6807740462387244</v>
      </c>
      <c r="C123" s="1">
        <v>0.74912578984386369</v>
      </c>
      <c r="D123" s="1">
        <v>3.4476076793732116E-2</v>
      </c>
      <c r="E123" s="1">
        <f t="shared" si="3"/>
        <v>1.4624821605901712</v>
      </c>
    </row>
    <row r="124" spans="1:5" x14ac:dyDescent="0.3">
      <c r="A124" s="1" t="s">
        <v>63</v>
      </c>
      <c r="B124" s="1">
        <v>1.6865446357354321</v>
      </c>
      <c r="C124" s="1">
        <v>0.75407050092467554</v>
      </c>
      <c r="D124" s="1">
        <v>4.2892459867568712E-2</v>
      </c>
      <c r="E124" s="1">
        <f t="shared" si="3"/>
        <v>1.3676190464100944</v>
      </c>
    </row>
    <row r="125" spans="1:5" x14ac:dyDescent="0.3">
      <c r="A125" s="1" t="s">
        <v>135</v>
      </c>
      <c r="B125" s="1">
        <v>1.6927208661978568</v>
      </c>
      <c r="C125" s="1">
        <v>0.75934408891353922</v>
      </c>
      <c r="D125" s="1">
        <v>2.7514671922829002E-2</v>
      </c>
      <c r="E125" s="1">
        <f t="shared" si="3"/>
        <v>1.560435661226601</v>
      </c>
    </row>
    <row r="126" spans="1:5" x14ac:dyDescent="0.3">
      <c r="A126" s="1" t="s">
        <v>21</v>
      </c>
      <c r="B126" s="1">
        <v>1.7387653714922968</v>
      </c>
      <c r="C126" s="1">
        <v>0.79806326891715229</v>
      </c>
      <c r="D126" s="1">
        <v>1.6579197481344898E-2</v>
      </c>
      <c r="E126" s="1">
        <f t="shared" si="3"/>
        <v>1.7804364953695033</v>
      </c>
    </row>
    <row r="127" spans="1:5" x14ac:dyDescent="0.3">
      <c r="A127" s="1" t="s">
        <v>39</v>
      </c>
      <c r="B127" s="1">
        <v>1.7477545425353374</v>
      </c>
      <c r="C127" s="1">
        <v>0.80550258464831437</v>
      </c>
      <c r="D127" s="1">
        <v>2.7884074597789958E-2</v>
      </c>
      <c r="E127" s="1">
        <f t="shared" si="3"/>
        <v>1.5546437640733441</v>
      </c>
    </row>
    <row r="128" spans="1:5" x14ac:dyDescent="0.3">
      <c r="A128" s="1" t="s">
        <v>43</v>
      </c>
      <c r="B128" s="1">
        <v>1.7841893294406952</v>
      </c>
      <c r="C128" s="1">
        <v>0.83526871511936462</v>
      </c>
      <c r="D128" s="1">
        <v>4.3475350757505957E-2</v>
      </c>
      <c r="E128" s="1">
        <f t="shared" si="3"/>
        <v>1.3617569054394576</v>
      </c>
    </row>
    <row r="129" spans="1:5" x14ac:dyDescent="0.3">
      <c r="A129" s="1" t="s">
        <v>82</v>
      </c>
      <c r="B129" s="1">
        <v>1.8155071502874975</v>
      </c>
      <c r="C129" s="1">
        <v>0.8603726121342643</v>
      </c>
      <c r="D129" s="1">
        <v>5.0454765124238417E-2</v>
      </c>
      <c r="E129" s="1">
        <f t="shared" si="3"/>
        <v>1.297097811202385</v>
      </c>
    </row>
    <row r="130" spans="1:5" x14ac:dyDescent="0.3">
      <c r="A130" s="1" t="s">
        <v>148</v>
      </c>
      <c r="B130" s="1">
        <v>1.8317917375831656</v>
      </c>
      <c r="C130" s="1">
        <v>0.87325548802251118</v>
      </c>
      <c r="D130" s="1">
        <v>0.17497016751031158</v>
      </c>
      <c r="E130" s="1">
        <f t="shared" ref="E130:E148" si="4">-LOG10(D130)</f>
        <v>0.7570359923999882</v>
      </c>
    </row>
    <row r="131" spans="1:5" x14ac:dyDescent="0.3">
      <c r="A131" s="1" t="s">
        <v>27</v>
      </c>
      <c r="B131" s="1">
        <v>1.8614179297798772</v>
      </c>
      <c r="C131" s="1">
        <v>0.89640200893198518</v>
      </c>
      <c r="D131" s="1">
        <v>2.1055755231555668E-3</v>
      </c>
      <c r="E131" s="1">
        <f t="shared" si="4"/>
        <v>2.6766291766129937</v>
      </c>
    </row>
    <row r="132" spans="1:5" x14ac:dyDescent="0.3">
      <c r="A132" s="1" t="s">
        <v>17</v>
      </c>
      <c r="B132" s="1">
        <v>1.940752973504416</v>
      </c>
      <c r="C132" s="1">
        <v>0.95661649796907222</v>
      </c>
      <c r="D132" s="1">
        <v>1.2463016284684819E-2</v>
      </c>
      <c r="E132" s="1">
        <f t="shared" si="4"/>
        <v>1.9043768375111438</v>
      </c>
    </row>
    <row r="133" spans="1:5" x14ac:dyDescent="0.3">
      <c r="A133" s="1" t="s">
        <v>97</v>
      </c>
      <c r="B133" s="1">
        <v>2.0654831591443421</v>
      </c>
      <c r="C133" s="1">
        <v>1.0464792972707746</v>
      </c>
      <c r="D133" s="1">
        <v>1.0643842306503906E-2</v>
      </c>
      <c r="E133" s="1">
        <f t="shared" si="4"/>
        <v>1.972901568348618</v>
      </c>
    </row>
    <row r="134" spans="1:5" x14ac:dyDescent="0.3">
      <c r="A134" s="1" t="s">
        <v>104</v>
      </c>
      <c r="B134" s="1">
        <v>2.1147574501356421</v>
      </c>
      <c r="C134" s="1">
        <v>1.0804922044549761</v>
      </c>
      <c r="D134" s="1">
        <v>1.3563430818348454E-3</v>
      </c>
      <c r="E134" s="1">
        <f t="shared" si="4"/>
        <v>2.8676304434322173</v>
      </c>
    </row>
    <row r="135" spans="1:5" x14ac:dyDescent="0.3">
      <c r="A135" s="1" t="s">
        <v>47</v>
      </c>
      <c r="B135" s="1">
        <v>2.2633691170456114</v>
      </c>
      <c r="C135" s="1">
        <v>1.1784718828399343</v>
      </c>
      <c r="D135" s="1">
        <v>1.1691811860938871E-3</v>
      </c>
      <c r="E135" s="1">
        <f t="shared" si="4"/>
        <v>2.9321181817180801</v>
      </c>
    </row>
    <row r="136" spans="1:5" x14ac:dyDescent="0.3">
      <c r="A136" s="1" t="s">
        <v>1</v>
      </c>
      <c r="B136" s="1">
        <v>2.3017308907938818</v>
      </c>
      <c r="C136" s="1">
        <v>1.2027191691729566</v>
      </c>
      <c r="D136" s="1">
        <v>1.2897288112675176E-4</v>
      </c>
      <c r="E136" s="1">
        <f t="shared" si="4"/>
        <v>3.8895015983452805</v>
      </c>
    </row>
    <row r="137" spans="1:5" x14ac:dyDescent="0.3">
      <c r="A137" s="1" t="s">
        <v>19</v>
      </c>
      <c r="B137" s="1">
        <v>2.4116904702409268</v>
      </c>
      <c r="C137" s="1">
        <v>1.2700447556194225</v>
      </c>
      <c r="D137" s="1">
        <v>1.9430972748261456E-5</v>
      </c>
      <c r="E137" s="1">
        <f t="shared" si="4"/>
        <v>4.7115054573195412</v>
      </c>
    </row>
    <row r="138" spans="1:5" x14ac:dyDescent="0.3">
      <c r="A138" s="1" t="s">
        <v>147</v>
      </c>
      <c r="B138" s="1">
        <v>2.963310416847968</v>
      </c>
      <c r="C138" s="1">
        <v>1.5672097614291771</v>
      </c>
      <c r="D138" s="1">
        <v>5.3547728814418348E-2</v>
      </c>
      <c r="E138" s="1">
        <f t="shared" si="4"/>
        <v>1.2712589447066935</v>
      </c>
    </row>
    <row r="139" spans="1:5" x14ac:dyDescent="0.3">
      <c r="A139" s="1" t="s">
        <v>2</v>
      </c>
      <c r="B139" s="1">
        <v>2.9679749757950398</v>
      </c>
      <c r="C139" s="1">
        <v>1.569478928060942</v>
      </c>
      <c r="D139" s="1">
        <v>4.809855301428507E-4</v>
      </c>
      <c r="E139" s="1">
        <f t="shared" si="4"/>
        <v>3.3178679886441285</v>
      </c>
    </row>
    <row r="140" spans="1:5" x14ac:dyDescent="0.3">
      <c r="A140" s="1" t="s">
        <v>96</v>
      </c>
      <c r="B140" s="1">
        <v>3.0669495689185795</v>
      </c>
      <c r="C140" s="1">
        <v>1.6168044439869824</v>
      </c>
      <c r="D140" s="1">
        <v>4.431741976709101E-5</v>
      </c>
      <c r="E140" s="1">
        <f t="shared" si="4"/>
        <v>4.3534255328810438</v>
      </c>
    </row>
    <row r="141" spans="1:5" x14ac:dyDescent="0.3">
      <c r="A141" s="1" t="s">
        <v>30</v>
      </c>
      <c r="B141" s="1">
        <v>3.0787377641981188</v>
      </c>
      <c r="C141" s="1">
        <v>1.6223389890447324</v>
      </c>
      <c r="D141" s="1">
        <v>2.2225021953872742E-2</v>
      </c>
      <c r="E141" s="1">
        <f t="shared" si="4"/>
        <v>1.6531578013615247</v>
      </c>
    </row>
    <row r="142" spans="1:5" x14ac:dyDescent="0.3">
      <c r="A142" s="1" t="s">
        <v>146</v>
      </c>
      <c r="B142" s="1">
        <v>3.2291023862328494</v>
      </c>
      <c r="C142" s="1">
        <v>1.6911331856928611</v>
      </c>
      <c r="D142" s="1">
        <v>1.322337868450215E-2</v>
      </c>
      <c r="E142" s="1">
        <f t="shared" si="4"/>
        <v>1.8786575647777586</v>
      </c>
    </row>
    <row r="143" spans="1:5" x14ac:dyDescent="0.3">
      <c r="A143" s="1" t="s">
        <v>87</v>
      </c>
      <c r="B143" s="1">
        <v>3.2882142017720786</v>
      </c>
      <c r="C143" s="1">
        <v>1.7173042825258975</v>
      </c>
      <c r="D143" s="1">
        <v>0.11337403204404015</v>
      </c>
      <c r="E143" s="1">
        <f t="shared" si="4"/>
        <v>0.94548640780154292</v>
      </c>
    </row>
    <row r="144" spans="1:5" x14ac:dyDescent="0.3">
      <c r="A144" s="1" t="s">
        <v>128</v>
      </c>
      <c r="B144" s="1">
        <v>3.9177267008806442</v>
      </c>
      <c r="C144" s="1">
        <v>1.9700167592602933</v>
      </c>
      <c r="D144" s="1">
        <v>2.7630235498711388E-2</v>
      </c>
      <c r="E144" s="1">
        <f t="shared" si="4"/>
        <v>1.5586154134781687</v>
      </c>
    </row>
    <row r="145" spans="1:5" x14ac:dyDescent="0.3">
      <c r="A145" s="1" t="s">
        <v>54</v>
      </c>
      <c r="B145" s="1">
        <v>4.2697125294757923</v>
      </c>
      <c r="C145" s="1">
        <v>2.0941389395738974</v>
      </c>
      <c r="D145" s="1">
        <v>9.4012385266503332E-5</v>
      </c>
      <c r="E145" s="1">
        <f t="shared" si="4"/>
        <v>4.0268149283303378</v>
      </c>
    </row>
    <row r="146" spans="1:5" x14ac:dyDescent="0.3">
      <c r="A146" s="1" t="s">
        <v>140</v>
      </c>
      <c r="B146" s="1">
        <v>4.2961890582664291</v>
      </c>
      <c r="C146" s="1">
        <v>2.103057482015581</v>
      </c>
      <c r="D146" s="1">
        <v>1.0255869294037517E-2</v>
      </c>
      <c r="E146" s="1">
        <f t="shared" si="4"/>
        <v>1.9890275226575489</v>
      </c>
    </row>
    <row r="147" spans="1:5" x14ac:dyDescent="0.3">
      <c r="A147" s="1" t="s">
        <v>133</v>
      </c>
      <c r="B147" s="1">
        <v>7.5569692900138739</v>
      </c>
      <c r="C147" s="1">
        <v>2.9178077599860175</v>
      </c>
      <c r="D147" s="1">
        <v>4.260071640463387E-5</v>
      </c>
      <c r="E147" s="1">
        <f t="shared" si="4"/>
        <v>4.3705830974239666</v>
      </c>
    </row>
    <row r="148" spans="1:5" x14ac:dyDescent="0.3">
      <c r="A148" s="1" t="s">
        <v>84</v>
      </c>
      <c r="B148" s="1">
        <v>15.434590983655156</v>
      </c>
      <c r="C148" s="1">
        <v>3.9480953469579312</v>
      </c>
      <c r="D148" s="1">
        <v>1.6205767146625551E-2</v>
      </c>
      <c r="E148" s="1">
        <f t="shared" si="4"/>
        <v>1.7903304055660236</v>
      </c>
    </row>
  </sheetData>
  <sortState ref="A2:E149">
    <sortCondition ref="C1"/>
  </sortState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metabolite profiles</vt:lpstr>
      <vt:lpstr>20%OI vs Control</vt:lpstr>
      <vt:lpstr>50%OI vs Control</vt:lpstr>
      <vt:lpstr>20%GI vs Control</vt:lpstr>
      <vt:lpstr>50%GI vs 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Tongbiao Zhao</cp:lastModifiedBy>
  <dcterms:created xsi:type="dcterms:W3CDTF">2019-10-11T04:48:09Z</dcterms:created>
  <dcterms:modified xsi:type="dcterms:W3CDTF">2021-04-23T02:40:56Z</dcterms:modified>
</cp:coreProperties>
</file>