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E:\WQ LAB\review-2023\manuscript\"/>
    </mc:Choice>
  </mc:AlternateContent>
  <xr:revisionPtr revIDLastSave="0" documentId="13_ncr:1_{759C753F-F543-4F01-B107-CC450532E677}" xr6:coauthVersionLast="47" xr6:coauthVersionMax="47" xr10:uidLastSave="{00000000-0000-0000-0000-000000000000}"/>
  <bookViews>
    <workbookView xWindow="14303" yWindow="-98" windowWidth="21795" windowHeight="12975" firstSheet="2" activeTab="2" xr2:uid="{00000000-000D-0000-FFFF-FFFF00000000}"/>
  </bookViews>
  <sheets>
    <sheet name="full spike-ACE2 affinity" sheetId="2" r:id="rId1"/>
    <sheet name="point mutation-ACE2 affinity" sheetId="3" r:id="rId2"/>
    <sheet name="full spike-antibody evasion" sheetId="4" r:id="rId3"/>
    <sheet name="point mutation-antibody evasion" sheetId="5" r:id="rId4"/>
  </sheets>
  <definedNames>
    <definedName name="_xlnm._FilterDatabase" localSheetId="0" hidden="1">'full spike-ACE2 affinity'!$A$1:$I$77</definedName>
    <definedName name="_xlnm._FilterDatabase" localSheetId="2" hidden="1">'full spike-antibody evasion'!$A$1:$H$1617</definedName>
    <definedName name="_xlnm._FilterDatabase" localSheetId="1" hidden="1">'point mutation-ACE2 affinity'!$A$1:$G$88</definedName>
    <definedName name="_xlnm._FilterDatabase" localSheetId="3" hidden="1">'point mutation-antibody evasion'!$B$1:$G$913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4" l="1"/>
  <c r="I12" i="3"/>
  <c r="I11" i="3"/>
  <c r="I10" i="3"/>
  <c r="I9" i="3"/>
  <c r="I8" i="3"/>
  <c r="I7" i="3"/>
  <c r="I6" i="3"/>
  <c r="I5" i="3"/>
  <c r="I4" i="3"/>
  <c r="I3" i="3"/>
  <c r="I2" i="3"/>
  <c r="I2" i="2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</calcChain>
</file>

<file path=xl/sharedStrings.xml><?xml version="1.0" encoding="utf-8"?>
<sst xmlns="http://schemas.openxmlformats.org/spreadsheetml/2006/main" count="15806" uniqueCount="346">
  <si>
    <t>nM</t>
    <phoneticPr fontId="1" type="noConversion"/>
  </si>
  <si>
    <t>XBB.1.5</t>
    <phoneticPr fontId="1" type="noConversion"/>
  </si>
  <si>
    <t>Wildtype(B.2)</t>
  </si>
  <si>
    <t>yeast surface display</t>
  </si>
  <si>
    <t>10.1016/S1473-3099(23)00051-8.</t>
  </si>
  <si>
    <t>XBB.1</t>
    <phoneticPr fontId="1" type="noConversion"/>
  </si>
  <si>
    <t>Wildtype(B.1)</t>
  </si>
  <si>
    <t>BQ.1.1</t>
    <phoneticPr fontId="1" type="noConversion"/>
  </si>
  <si>
    <t>Wildtype</t>
    <phoneticPr fontId="1" type="noConversion"/>
  </si>
  <si>
    <t>SPR</t>
    <phoneticPr fontId="1" type="noConversion"/>
  </si>
  <si>
    <t>10.1016/S1473-3099(23)00010-5. </t>
  </si>
  <si>
    <t>10.1016/j.cell.2022.12.018. </t>
  </si>
  <si>
    <t>10.1101/2023.01.17.523798.</t>
  </si>
  <si>
    <t>BA.4/5</t>
    <phoneticPr fontId="1" type="noConversion"/>
  </si>
  <si>
    <t>BA.2</t>
    <phoneticPr fontId="1" type="noConversion"/>
  </si>
  <si>
    <t>10.1038/s41586-022-05053-w.</t>
  </si>
  <si>
    <t>BA.1</t>
    <phoneticPr fontId="1" type="noConversion"/>
  </si>
  <si>
    <t>10.1016/j.cell.2022.12.018.</t>
  </si>
  <si>
    <t>Wildtype(B.1)</t>
    <phoneticPr fontId="1" type="noConversion"/>
  </si>
  <si>
    <t>10.1016/S1473-3099(23)00010-5.</t>
  </si>
  <si>
    <t>BA.2.75</t>
    <phoneticPr fontId="1" type="noConversion"/>
  </si>
  <si>
    <t>BLI</t>
    <phoneticPr fontId="1" type="noConversion"/>
  </si>
  <si>
    <t>10.1101/2023.01.17.523798. </t>
  </si>
  <si>
    <t>10.1016/j.cell.2022.05.014. </t>
  </si>
  <si>
    <t>10.1016/j.celrep.2022.111903.</t>
  </si>
  <si>
    <t>Alpha</t>
    <phoneticPr fontId="1" type="noConversion"/>
  </si>
  <si>
    <t>10.1016/j.chom.2022.09.002.</t>
  </si>
  <si>
    <t>Omicron</t>
    <phoneticPr fontId="1" type="noConversion"/>
  </si>
  <si>
    <t>10.1038/s41586-021-04386-2.</t>
  </si>
  <si>
    <t>Delta</t>
    <phoneticPr fontId="1" type="noConversion"/>
  </si>
  <si>
    <t>Beta</t>
  </si>
  <si>
    <t>Alpha</t>
  </si>
  <si>
    <t>10.1038/s41586-022-04980-y.</t>
  </si>
  <si>
    <t>10.1016/j.chom.2022.09.018.</t>
  </si>
  <si>
    <t>10.1016/j.cell.2022.06.023.</t>
  </si>
  <si>
    <t>Gamma</t>
    <phoneticPr fontId="1" type="noConversion"/>
  </si>
  <si>
    <t>10.1016/j.cell.2022.01.001. </t>
  </si>
  <si>
    <t>10.1038/s41586-022-04474-x. </t>
  </si>
  <si>
    <t>10.1016/j.celrep.2022.110924. </t>
  </si>
  <si>
    <t>Beta</t>
    <phoneticPr fontId="1" type="noConversion"/>
  </si>
  <si>
    <t>10.1111/all.15002. </t>
  </si>
  <si>
    <t>10.1016/j.cell.2021.02.033.</t>
  </si>
  <si>
    <t>10.1016/j.cell.2021.02.037.</t>
  </si>
  <si>
    <t>10.1016/j.cell.2021.03.055.</t>
  </si>
  <si>
    <t>MST</t>
    <phoneticPr fontId="1" type="noConversion"/>
  </si>
  <si>
    <t>10.3390/biom12121742.</t>
  </si>
  <si>
    <t>10.1038/s41586-021-04342-0.</t>
  </si>
  <si>
    <t>10.1126/science.abl9463.</t>
  </si>
  <si>
    <t>10.1038/s41467-021-26401-w.</t>
  </si>
  <si>
    <t>10.1038/s41467-022-28528-w.</t>
  </si>
  <si>
    <t>10.1016/S1473-3099(21)00262-0. </t>
  </si>
  <si>
    <t>10.7554/eLife.70658.</t>
  </si>
  <si>
    <t>Δ-log(KD)</t>
    <phoneticPr fontId="1" type="noConversion"/>
  </si>
  <si>
    <t>Unit.varaint</t>
    <phoneticPr fontId="1" type="noConversion"/>
  </si>
  <si>
    <t>Affinity.varaint</t>
    <phoneticPr fontId="1" type="noConversion"/>
  </si>
  <si>
    <t>Variant</t>
  </si>
  <si>
    <t>Unit.Control.</t>
    <phoneticPr fontId="1" type="noConversion"/>
  </si>
  <si>
    <t>Affinity. Control</t>
    <phoneticPr fontId="1" type="noConversion"/>
  </si>
  <si>
    <t>Control.Virus</t>
    <phoneticPr fontId="1" type="noConversion"/>
  </si>
  <si>
    <t>measurment</t>
    <phoneticPr fontId="1" type="noConversion"/>
  </si>
  <si>
    <t>DOI</t>
  </si>
  <si>
    <t>point mutation</t>
    <phoneticPr fontId="1" type="noConversion"/>
  </si>
  <si>
    <t>10.7554/eLife.70002.</t>
  </si>
  <si>
    <t>N501Y</t>
    <phoneticPr fontId="1" type="noConversion"/>
  </si>
  <si>
    <t>K417N</t>
    <phoneticPr fontId="1" type="noConversion"/>
  </si>
  <si>
    <t>K417T</t>
    <phoneticPr fontId="1" type="noConversion"/>
  </si>
  <si>
    <t>E484K</t>
    <phoneticPr fontId="1" type="noConversion"/>
  </si>
  <si>
    <t>10.1038/s41586-021-04245-0.</t>
  </si>
  <si>
    <t>10.1016/j.chom.2021.06.006.</t>
  </si>
  <si>
    <t>L452R</t>
    <phoneticPr fontId="1" type="noConversion"/>
  </si>
  <si>
    <t>10.1016/j.cell.2021.02.033. </t>
  </si>
  <si>
    <t>10.1016/j.cell.2021.12.046. </t>
  </si>
  <si>
    <t>DMS</t>
    <phoneticPr fontId="1" type="noConversion"/>
  </si>
  <si>
    <t>NA</t>
    <phoneticPr fontId="1" type="noConversion"/>
  </si>
  <si>
    <t>S373P</t>
    <phoneticPr fontId="1" type="noConversion"/>
  </si>
  <si>
    <t>N440K</t>
    <phoneticPr fontId="1" type="noConversion"/>
  </si>
  <si>
    <t>G446S</t>
    <phoneticPr fontId="1" type="noConversion"/>
  </si>
  <si>
    <t>S477N</t>
    <phoneticPr fontId="1" type="noConversion"/>
  </si>
  <si>
    <t>T478K</t>
    <phoneticPr fontId="1" type="noConversion"/>
  </si>
  <si>
    <t>E484A</t>
    <phoneticPr fontId="1" type="noConversion"/>
  </si>
  <si>
    <t>Q493R</t>
    <phoneticPr fontId="1" type="noConversion"/>
  </si>
  <si>
    <t>G496S</t>
    <phoneticPr fontId="1" type="noConversion"/>
  </si>
  <si>
    <t>Q498R</t>
    <phoneticPr fontId="1" type="noConversion"/>
  </si>
  <si>
    <t>10.1016/j.cell.2020.08.012. </t>
  </si>
  <si>
    <t>F486P</t>
    <phoneticPr fontId="1" type="noConversion"/>
  </si>
  <si>
    <t>G339D</t>
    <phoneticPr fontId="1" type="noConversion"/>
  </si>
  <si>
    <t>R346T</t>
    <phoneticPr fontId="1" type="noConversion"/>
  </si>
  <si>
    <t>L368I</t>
    <phoneticPr fontId="1" type="noConversion"/>
  </si>
  <si>
    <t>S371F</t>
    <phoneticPr fontId="1" type="noConversion"/>
  </si>
  <si>
    <t>S375F</t>
    <phoneticPr fontId="1" type="noConversion"/>
  </si>
  <si>
    <t>T376A</t>
    <phoneticPr fontId="1" type="noConversion"/>
  </si>
  <si>
    <t>D405N</t>
    <phoneticPr fontId="1" type="noConversion"/>
  </si>
  <si>
    <t>R408S</t>
    <phoneticPr fontId="1" type="noConversion"/>
  </si>
  <si>
    <t>K444T</t>
    <phoneticPr fontId="1" type="noConversion"/>
  </si>
  <si>
    <t>V445P</t>
    <phoneticPr fontId="1" type="noConversion"/>
  </si>
  <si>
    <t>N460K</t>
    <phoneticPr fontId="1" type="noConversion"/>
  </si>
  <si>
    <t>F486V</t>
    <phoneticPr fontId="1" type="noConversion"/>
  </si>
  <si>
    <t>F490S</t>
    <phoneticPr fontId="1" type="noConversion"/>
  </si>
  <si>
    <t>Y505H</t>
    <phoneticPr fontId="1" type="noConversion"/>
  </si>
  <si>
    <t>G339H</t>
    <phoneticPr fontId="1" type="noConversion"/>
  </si>
  <si>
    <t>S371L</t>
    <phoneticPr fontId="1" type="noConversion"/>
  </si>
  <si>
    <t>F486S</t>
    <phoneticPr fontId="1" type="noConversion"/>
  </si>
  <si>
    <t>10.1126/science.abo7896. </t>
  </si>
  <si>
    <t>Antibody</t>
  </si>
  <si>
    <t>IC50.Control</t>
    <phoneticPr fontId="1" type="noConversion"/>
  </si>
  <si>
    <t>Unit.Control.IC50</t>
  </si>
  <si>
    <t>IC50.Variant</t>
    <phoneticPr fontId="1" type="noConversion"/>
  </si>
  <si>
    <t>Unit.IC50</t>
  </si>
  <si>
    <t>FoldChange</t>
  </si>
  <si>
    <t>Etesevimab</t>
  </si>
  <si>
    <t>ng/ml</t>
  </si>
  <si>
    <t>Omicron/BA.2</t>
  </si>
  <si>
    <t>Omicron/BA.4</t>
  </si>
  <si>
    <t>BA.2.75</t>
  </si>
  <si>
    <t xml:space="preserve">Bamlanivimab </t>
  </si>
  <si>
    <t>Bebtelovimab</t>
  </si>
  <si>
    <t>Casirivimab</t>
  </si>
  <si>
    <t>Imdevimab</t>
  </si>
  <si>
    <t>Sotrovimab</t>
  </si>
  <si>
    <t>tixagevimab</t>
  </si>
  <si>
    <t>cilgavimab</t>
  </si>
  <si>
    <t xml:space="preserve">Evusheld (tixagevimab co-packaged with cilgavimab)  </t>
  </si>
  <si>
    <t xml:space="preserve">Bamlanivimab and Etesevimab </t>
  </si>
  <si>
    <t>REGEN-COV (Casirivimab and Imdevimab)</t>
  </si>
  <si>
    <t>BQ.1.1</t>
  </si>
  <si>
    <t>XBB.1</t>
  </si>
  <si>
    <t>Omicron/BA.1</t>
  </si>
  <si>
    <t>XBB.1.5</t>
  </si>
  <si>
    <t>Delta</t>
  </si>
  <si>
    <t>10.1101/2021.12.14.21267772</t>
  </si>
  <si>
    <t>10.1016/j.chom.2022.05.001</t>
  </si>
  <si>
    <t>10.1016/j.celrep.2021.109825</t>
  </si>
  <si>
    <t>10.1038/s41423-021-00772-y</t>
  </si>
  <si>
    <t>10.1016/j.chom.2022.04.017</t>
  </si>
  <si>
    <t>10.1016/j.celrep.2022.110754</t>
  </si>
  <si>
    <t>10.1093/cid/ciac143</t>
  </si>
  <si>
    <t>10.1038/s41591-022-01792-5</t>
  </si>
  <si>
    <t>10.1038/s41586-021-04386-2</t>
  </si>
  <si>
    <t>10.1038/s41586-021-04385-3</t>
  </si>
  <si>
    <t>Gamma</t>
  </si>
  <si>
    <t>10.1101/2022.02.07.479349</t>
  </si>
  <si>
    <t>10.1101/2022.04.30.489997</t>
  </si>
  <si>
    <t>10.1038/s41586-021-03720-y</t>
  </si>
  <si>
    <t>10.1101/2022.01.12.22269023</t>
  </si>
  <si>
    <t>10.1016/j.cell.2021.06.002</t>
  </si>
  <si>
    <t>10.1016/j.cell.2022.01.019</t>
  </si>
  <si>
    <t>10.1016/j.cell.2021.03.055</t>
  </si>
  <si>
    <t>10.1016/j.cell.2021.12.046</t>
  </si>
  <si>
    <t>10.1126/sciimmunol.abp9312</t>
  </si>
  <si>
    <t>https://www.fda.gov/drugs/drug-safety-and-availability/fda-authorizes-revisions-fact-sheets-address-sars-cov-2-variants-monoclonal-antibody-products-under</t>
  </si>
  <si>
    <t>10.1016/j.celrep.2021.109814</t>
  </si>
  <si>
    <t>10.1038/s41591-021-01676-0</t>
  </si>
  <si>
    <t>10.1101/2022.04.06.487257</t>
  </si>
  <si>
    <t>10.1016/j.cell.2021.03.036</t>
  </si>
  <si>
    <t>10.1016/j.celrep.2021.109415</t>
  </si>
  <si>
    <t>10.1016/j.cell.2021.12.032</t>
  </si>
  <si>
    <t>10.1038/s41586-022-04594-4</t>
  </si>
  <si>
    <t>10.1038/s41422-022-00638-6</t>
  </si>
  <si>
    <t>10.1038/s41467-022-28766-y</t>
  </si>
  <si>
    <t>10.1016/j.cell.2021.06.020</t>
  </si>
  <si>
    <t>10.1038/s41586-021-04388-0</t>
  </si>
  <si>
    <t>10.1101/2022.02.25.482049</t>
  </si>
  <si>
    <t>10.1038/s41586-022-04474-x</t>
  </si>
  <si>
    <t>10.1101/2021.09.23.21264014</t>
  </si>
  <si>
    <t>10.1038/s41586-021-03944-y</t>
  </si>
  <si>
    <t>10.1016/j.immuni.2021.06.015</t>
  </si>
  <si>
    <t>10.1126/science.abl6251</t>
  </si>
  <si>
    <t>10.1101/2022.02.27.482147</t>
  </si>
  <si>
    <t>10.1101/2022.02.06.479332</t>
  </si>
  <si>
    <t>10.1038/s41586-021-03777-9</t>
  </si>
  <si>
    <t>10.1038/s41586-021-04389-z</t>
  </si>
  <si>
    <t>10.1101/2021.02.03.429164</t>
  </si>
  <si>
    <t>10.1016/S1473-3099(22)00129-3</t>
  </si>
  <si>
    <t>10.1101/2022.07.19.500716</t>
  </si>
  <si>
    <t>10.1016/j.cell.2021.02.033</t>
  </si>
  <si>
    <t>10.1101/2021.12.20.21268048</t>
  </si>
  <si>
    <t>10.1128/mBio.00696-21</t>
  </si>
  <si>
    <t>10.1101/2021.05.14.444076</t>
  </si>
  <si>
    <t>10.1101/2021.07.02.450959</t>
  </si>
  <si>
    <t>10.1101/2021.07.19.452771</t>
  </si>
  <si>
    <t>10.1016/j.ebiom.2022.103944</t>
  </si>
  <si>
    <t>10.1056/NEJMc2119407</t>
  </si>
  <si>
    <t>10.1056/NEJMc2201933</t>
  </si>
  <si>
    <t>10.1038/s41598-022-08559-5</t>
  </si>
  <si>
    <t>10.1101/2022.05.21.492554</t>
  </si>
  <si>
    <t>10.1038/s41591-021-01678-y</t>
  </si>
  <si>
    <t>10.1038/s41586-021-03398-2</t>
  </si>
  <si>
    <t>10.1016/j.chom.2021.04.007</t>
  </si>
  <si>
    <t>10.1126/science.abh1766</t>
  </si>
  <si>
    <t>10.1016/j.immuni.2021.06.003</t>
  </si>
  <si>
    <t>10.1080/22221751.2022.2030200</t>
  </si>
  <si>
    <t>10.1101/2022.05.26.493517</t>
  </si>
  <si>
    <t>10.1016/j.celrep.2022.110812</t>
  </si>
  <si>
    <t>10.1101/2022.05.25.493397</t>
  </si>
  <si>
    <t>10.1101/2022.02.14.480335</t>
  </si>
  <si>
    <t>10.1016/S1473-3099(22)00365-6</t>
  </si>
  <si>
    <t>10.1101/2022.07.14.500041</t>
  </si>
  <si>
    <t>10.1101/2021.01.27.428353</t>
  </si>
  <si>
    <t>10.1101/2022.03.13.484037</t>
  </si>
  <si>
    <t>10.1016/j.cell.2021.02.037</t>
  </si>
  <si>
    <t>10.1126/science.abn8897</t>
  </si>
  <si>
    <t>10.1101/2022.02.15.480166</t>
  </si>
  <si>
    <t>10.1002/mco2.143</t>
  </si>
  <si>
    <t>10.1038/s41590-021-01068-z</t>
  </si>
  <si>
    <t>10.1126/scitranslmed.abn8543</t>
  </si>
  <si>
    <t>10.1038/s41586-022-04466-x</t>
  </si>
  <si>
    <t>10.1038/s42003-021-02728-4</t>
  </si>
  <si>
    <t>https://opendata.ncats.nih.gov/variant/datasets</t>
  </si>
  <si>
    <t>10.1101/2022.03.17.484787</t>
  </si>
  <si>
    <t>10.1038/s41591-021-01294-w</t>
  </si>
  <si>
    <t>10.1038/s41564-021-00972-2</t>
  </si>
  <si>
    <t>10.1101/2022.01.19.476998</t>
  </si>
  <si>
    <t>https://www.fda.gov/media/154701/download</t>
  </si>
  <si>
    <t>10.1002/eji.202249841</t>
  </si>
  <si>
    <t>10.1038/s41598-022-16964-z</t>
  </si>
  <si>
    <t>10.1016/j.celrep.2021.109604</t>
  </si>
  <si>
    <t>https://www.fda.gov/media/156152/download</t>
  </si>
  <si>
    <t>10.1101/2022.01.30.478305</t>
  </si>
  <si>
    <t>10.1101/2021.03.09.434607</t>
  </si>
  <si>
    <t>https://www.fda.gov/media/149534/download</t>
  </si>
  <si>
    <t>10.1101/2022.03.18.484873</t>
  </si>
  <si>
    <t>10.1101/2021.12.13.21267761</t>
  </si>
  <si>
    <t>10.1126/scitranslmed.abn6859</t>
  </si>
  <si>
    <t>10.1016/j.chom.2021.03.002</t>
  </si>
  <si>
    <t>10.1101/2021.12.07.21267432</t>
  </si>
  <si>
    <t>10.1016/j.celrep.2021.109679</t>
  </si>
  <si>
    <t>10.1101/2021.04.02.437747</t>
  </si>
  <si>
    <t>Antibody</t>
    <phoneticPr fontId="1" type="noConversion"/>
  </si>
  <si>
    <t>Control.Virus</t>
  </si>
  <si>
    <t>IC50.Control.GeoMean</t>
  </si>
  <si>
    <t>Mut.Position</t>
    <phoneticPr fontId="1" type="noConversion"/>
  </si>
  <si>
    <t>IC50.GeoMean</t>
    <phoneticPr fontId="1" type="noConversion"/>
  </si>
  <si>
    <t>FoldChange</t>
    <phoneticPr fontId="1" type="noConversion"/>
  </si>
  <si>
    <t>Bamlanivimab</t>
  </si>
  <si>
    <t>Wild Type (B)</t>
  </si>
  <si>
    <t>NA</t>
  </si>
  <si>
    <t>G339D</t>
  </si>
  <si>
    <t>Cilgavimab</t>
  </si>
  <si>
    <t>Tixagevimab</t>
  </si>
  <si>
    <t>Wild Type</t>
  </si>
  <si>
    <t>Wild Type (B.1)</t>
  </si>
  <si>
    <t>Bamlanivimab + Etesevimab</t>
  </si>
  <si>
    <t>Casirivimab + Imdevimab</t>
  </si>
  <si>
    <t>Cilgavimab + Tixagevimab</t>
  </si>
  <si>
    <t>R346T</t>
  </si>
  <si>
    <t>S371F</t>
  </si>
  <si>
    <t>S371L</t>
  </si>
  <si>
    <t>S373P</t>
  </si>
  <si>
    <t>S375F</t>
  </si>
  <si>
    <t>T376A</t>
  </si>
  <si>
    <t>D405N</t>
  </si>
  <si>
    <t>R408S</t>
  </si>
  <si>
    <t>K417N</t>
  </si>
  <si>
    <t>https://www.ema.europa.eu/en/documents/referral/eli-lilly-company-limited-antibody-combination-bamlanivimab/etesevimab-covid19-article-53-procedure-assessment-report_en.pdf</t>
  </si>
  <si>
    <t>K417T</t>
  </si>
  <si>
    <t>https://www.ema.europa.eu/en/documents/referral/regn-cov2-antibody-combination-casirivimab/imdevimab-covid19-article-53-procedure-assessment-report_en.pdf</t>
  </si>
  <si>
    <t>Wild Type (B.1.1)</t>
  </si>
  <si>
    <t>nM</t>
  </si>
  <si>
    <t>10.1126/science.abf9302</t>
  </si>
  <si>
    <t>10.1038/s41586-021-03324-6</t>
  </si>
  <si>
    <t>Wild Type (A)</t>
  </si>
  <si>
    <t>10.1186/s13073-021-00985-w</t>
  </si>
  <si>
    <t>10.1126/science.abh1139</t>
  </si>
  <si>
    <t>N440K</t>
  </si>
  <si>
    <t>N440D</t>
  </si>
  <si>
    <t>N440E</t>
  </si>
  <si>
    <t>N440F</t>
  </si>
  <si>
    <t>N440I</t>
  </si>
  <si>
    <t>N440S</t>
  </si>
  <si>
    <t>N440T</t>
  </si>
  <si>
    <t>N440Y</t>
  </si>
  <si>
    <t>K444T</t>
  </si>
  <si>
    <t>G446S</t>
  </si>
  <si>
    <t>L452R</t>
  </si>
  <si>
    <t>10.1016/j.cell.2020.07.012</t>
  </si>
  <si>
    <t>N460K</t>
  </si>
  <si>
    <t>S477N</t>
  </si>
  <si>
    <t>T478K</t>
  </si>
  <si>
    <t>10.1038/s41586-021-03908-2</t>
  </si>
  <si>
    <t>E484K</t>
  </si>
  <si>
    <t>10.1126/science.abd0831</t>
  </si>
  <si>
    <t>10.1001/jama.2021.0202</t>
  </si>
  <si>
    <t>R683G</t>
  </si>
  <si>
    <t>10.1128/mBio.01386-21</t>
  </si>
  <si>
    <t>E484A</t>
  </si>
  <si>
    <t>Q493R</t>
  </si>
  <si>
    <t>G496S</t>
  </si>
  <si>
    <t>Q498R</t>
  </si>
  <si>
    <t>N501Y</t>
  </si>
  <si>
    <t>Y505H</t>
  </si>
  <si>
    <t>F486V</t>
  </si>
  <si>
    <t>F490S</t>
  </si>
  <si>
    <t>10.1080/22221751.2021.2008775</t>
  </si>
  <si>
    <t>10.1101/2021.12.14.21267772</t>
    <phoneticPr fontId="1" type="noConversion"/>
  </si>
  <si>
    <t>10.1016/j.chom.2022.09.018.</t>
    <phoneticPr fontId="1" type="noConversion"/>
  </si>
  <si>
    <t xml:space="preserve"> 10.1016/j.chom.2022.09.018.</t>
    <phoneticPr fontId="1" type="noConversion"/>
  </si>
  <si>
    <t>10.1016/j.chom.2022.10.003. Epub 2022 Oct 18.</t>
  </si>
  <si>
    <t>10.1016/j.chom.2022.10.003. Epub 2022 Oct 18.</t>
    <phoneticPr fontId="1" type="noConversion"/>
  </si>
  <si>
    <t>10.1038/s41586-022-05644-7. </t>
  </si>
  <si>
    <t>10.1038/s41586-022-05644-7. </t>
    <phoneticPr fontId="1" type="noConversion"/>
  </si>
  <si>
    <t>10.1101/2022.11.17.516888. </t>
  </si>
  <si>
    <t>10.1101/2022.11.17.516888. </t>
    <phoneticPr fontId="1" type="noConversion"/>
  </si>
  <si>
    <t>10.1016/j.cell.2022.12.018.</t>
    <phoneticPr fontId="1" type="noConversion"/>
  </si>
  <si>
    <t>10.1016/S1473-3099(22)00733-2. </t>
  </si>
  <si>
    <t>10.1016/S1473-3099(22)00733-2. </t>
    <phoneticPr fontId="1" type="noConversion"/>
  </si>
  <si>
    <t>10.1016/S1473-3099(22)00831-3.</t>
  </si>
  <si>
    <t>10.1016/S1473-3099(22)00831-3.</t>
    <phoneticPr fontId="1" type="noConversion"/>
  </si>
  <si>
    <t>10.1101/2023.01.17.523798.</t>
    <phoneticPr fontId="1" type="noConversion"/>
  </si>
  <si>
    <t>10.1101/2022.12.15.520606.</t>
  </si>
  <si>
    <t>10.1101/2022.12.15.520606.</t>
    <phoneticPr fontId="1" type="noConversion"/>
  </si>
  <si>
    <t>10.1016/j.xcrm.2023.100991.</t>
  </si>
  <si>
    <t>10.1016/j.xcrm.2023.100991.</t>
    <phoneticPr fontId="1" type="noConversion"/>
  </si>
  <si>
    <t>10.1038/s41586-021-04385-3.</t>
  </si>
  <si>
    <t>10.1038/s41586-022-05644-7.</t>
  </si>
  <si>
    <t>10.1016/S1473-3099(22)00580-1.</t>
  </si>
  <si>
    <t>10.1016/j.celrep.2022.111904.</t>
  </si>
  <si>
    <t>10.1016/j.celrep.2022.111905.</t>
  </si>
  <si>
    <t>10.1016/j.celrep.2022.111906.</t>
  </si>
  <si>
    <t>10.1016/j.celrep.2022.111907.</t>
  </si>
  <si>
    <t>10.1016/j.celrep.2022.111908.</t>
  </si>
  <si>
    <t>10.1016/j.celrep.2022.111909.</t>
  </si>
  <si>
    <t>10.1016/j.celrep.2022.111910.</t>
  </si>
  <si>
    <t>10.1016/j.celrep.2022.111911.</t>
  </si>
  <si>
    <t>10.1016/j.celrep.2022.111912.</t>
  </si>
  <si>
    <t>10.1016/j.celrep.2022.111913.</t>
  </si>
  <si>
    <t>10.1016/j.celrep.2022.111914.</t>
  </si>
  <si>
    <t>10.1016/j.celrep.2022.111915.</t>
  </si>
  <si>
    <t>10.1016/j.celrep.2022.111916.</t>
  </si>
  <si>
    <t>10.1016/j.celrep.2022.111917.</t>
  </si>
  <si>
    <t>10.1016/j.celrep.2022.111918.</t>
  </si>
  <si>
    <t>10.1016/j.celrep.2022.111919.</t>
  </si>
  <si>
    <t>10.1016/j.celrep.2022.111920.</t>
  </si>
  <si>
    <t>10.1016/j.celrep.2022.111921.</t>
  </si>
  <si>
    <t>10.1016/j.celrep.2022.111922.</t>
  </si>
  <si>
    <t>10.1016/j.celrep.2022.111923.</t>
  </si>
  <si>
    <t>10.1016/j.celrep.2022.111924.</t>
  </si>
  <si>
    <t>10.1016/j.celrep.2022.111925.</t>
  </si>
  <si>
    <t>10.1016/j.celrep.2022.111926.</t>
  </si>
  <si>
    <t>10.1016/j.celrep.2022.111927.</t>
  </si>
  <si>
    <t>10.1016/j.celrep.2022.111928.</t>
  </si>
  <si>
    <t>10.1016/j.celrep.2022.111929.</t>
  </si>
  <si>
    <t>10.1016/j.celrep.2022.111930.</t>
  </si>
  <si>
    <t>10.1016/j.celrep.2022.111931.</t>
  </si>
  <si>
    <t>10.1016/j.celrep.2022.111932.</t>
  </si>
  <si>
    <t>10.1016/j.celrep.2022.111933.</t>
  </si>
  <si>
    <t>10.1016/j.celrep.2022.111934.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</si>
</sst>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2"/>
      <color rgb="FF2E2E2E"/>
      <name val="Georgia"/>
      <family val="1"/>
    </font>
    <font>
      <b/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B3CA6-9820-478A-8712-5CF8666B5BC7}">
  <dimension ref="A1:I77"/>
  <sheetViews>
    <sheetView topLeftCell="A73" zoomScale="118" zoomScaleNormal="52" workbookViewId="0">
      <selection activeCell="A13" sqref="A13"/>
    </sheetView>
  </sheetViews>
  <sheetFormatPr defaultRowHeight="14.25" x14ac:dyDescent="0.2"/>
  <cols>
    <col min="1" max="1" width="33.5" customWidth="1"/>
    <col min="3" max="3" width="14.125" customWidth="1"/>
    <col min="7" max="7" width="12.375" customWidth="1"/>
    <col min="9" max="9" width="10" customWidth="1"/>
    <col min="11" max="11" width="12.5" customWidth="1"/>
  </cols>
  <sheetData>
    <row r="1" spans="1:9" x14ac:dyDescent="0.2">
      <c r="A1" t="s">
        <v>60</v>
      </c>
      <c r="B1" t="s">
        <v>59</v>
      </c>
      <c r="C1" t="s">
        <v>58</v>
      </c>
      <c r="D1" t="s">
        <v>57</v>
      </c>
      <c r="E1" t="s">
        <v>56</v>
      </c>
      <c r="F1" t="s">
        <v>55</v>
      </c>
      <c r="G1" t="s">
        <v>54</v>
      </c>
      <c r="H1" t="s">
        <v>53</v>
      </c>
      <c r="I1" t="s">
        <v>52</v>
      </c>
    </row>
    <row r="2" spans="1:9" x14ac:dyDescent="0.2">
      <c r="A2" t="s">
        <v>51</v>
      </c>
      <c r="B2" t="s">
        <v>9</v>
      </c>
      <c r="C2" t="s">
        <v>8</v>
      </c>
      <c r="D2">
        <v>74.400000000000006</v>
      </c>
      <c r="E2" t="s">
        <v>0</v>
      </c>
      <c r="F2" t="s">
        <v>31</v>
      </c>
      <c r="G2">
        <v>7</v>
      </c>
      <c r="H2" t="s">
        <v>0</v>
      </c>
      <c r="I2">
        <f t="shared" ref="I2:I33" si="0">LOG10(D2)-LOG10(G2)</f>
        <v>1.0264748955316221</v>
      </c>
    </row>
    <row r="3" spans="1:9" x14ac:dyDescent="0.2">
      <c r="A3" t="s">
        <v>51</v>
      </c>
      <c r="B3" t="s">
        <v>9</v>
      </c>
      <c r="C3" t="s">
        <v>8</v>
      </c>
      <c r="D3">
        <v>74.400000000000006</v>
      </c>
      <c r="E3" t="s">
        <v>0</v>
      </c>
      <c r="F3" t="s">
        <v>30</v>
      </c>
      <c r="G3">
        <v>20</v>
      </c>
      <c r="H3" t="s">
        <v>0</v>
      </c>
      <c r="I3">
        <f t="shared" si="0"/>
        <v>0.57054293988189753</v>
      </c>
    </row>
    <row r="4" spans="1:9" x14ac:dyDescent="0.2">
      <c r="A4" t="s">
        <v>51</v>
      </c>
      <c r="B4" t="s">
        <v>9</v>
      </c>
      <c r="C4" t="s">
        <v>8</v>
      </c>
      <c r="D4">
        <v>74.400000000000006</v>
      </c>
      <c r="E4" t="s">
        <v>0</v>
      </c>
      <c r="F4" t="s">
        <v>35</v>
      </c>
      <c r="G4">
        <v>13.5</v>
      </c>
      <c r="H4" t="s">
        <v>0</v>
      </c>
      <c r="I4">
        <f t="shared" si="0"/>
        <v>0.74123916705087267</v>
      </c>
    </row>
    <row r="5" spans="1:9" x14ac:dyDescent="0.2">
      <c r="A5" t="s">
        <v>50</v>
      </c>
      <c r="B5" t="s">
        <v>44</v>
      </c>
      <c r="C5" t="s">
        <v>8</v>
      </c>
      <c r="D5">
        <v>402.5</v>
      </c>
      <c r="E5" t="s">
        <v>0</v>
      </c>
      <c r="F5" t="s">
        <v>31</v>
      </c>
      <c r="G5">
        <v>203.7</v>
      </c>
      <c r="H5" t="s">
        <v>0</v>
      </c>
      <c r="I5">
        <f t="shared" si="0"/>
        <v>0.29577485570372319</v>
      </c>
    </row>
    <row r="6" spans="1:9" x14ac:dyDescent="0.2">
      <c r="A6" t="s">
        <v>50</v>
      </c>
      <c r="B6" t="s">
        <v>44</v>
      </c>
      <c r="C6" t="s">
        <v>8</v>
      </c>
      <c r="D6">
        <v>402.5</v>
      </c>
      <c r="E6" t="s">
        <v>0</v>
      </c>
      <c r="F6" t="s">
        <v>30</v>
      </c>
      <c r="G6">
        <v>87.6</v>
      </c>
      <c r="H6" t="s">
        <v>0</v>
      </c>
      <c r="I6">
        <f t="shared" si="0"/>
        <v>0.6622617785358067</v>
      </c>
    </row>
    <row r="7" spans="1:9" x14ac:dyDescent="0.2">
      <c r="A7" t="s">
        <v>49</v>
      </c>
      <c r="B7" t="s">
        <v>21</v>
      </c>
      <c r="C7" t="s">
        <v>18</v>
      </c>
      <c r="D7">
        <v>87</v>
      </c>
      <c r="E7" t="s">
        <v>0</v>
      </c>
      <c r="F7" t="s">
        <v>29</v>
      </c>
      <c r="G7">
        <v>41</v>
      </c>
      <c r="H7" t="s">
        <v>0</v>
      </c>
      <c r="I7">
        <f t="shared" si="0"/>
        <v>0.32673539589888301</v>
      </c>
    </row>
    <row r="8" spans="1:9" x14ac:dyDescent="0.2">
      <c r="A8" t="s">
        <v>48</v>
      </c>
      <c r="B8" t="s">
        <v>9</v>
      </c>
      <c r="C8" t="s">
        <v>8</v>
      </c>
      <c r="D8">
        <v>26.34</v>
      </c>
      <c r="E8" t="s">
        <v>0</v>
      </c>
      <c r="F8" t="s">
        <v>31</v>
      </c>
      <c r="G8">
        <v>3.64</v>
      </c>
      <c r="H8" t="s">
        <v>0</v>
      </c>
      <c r="I8">
        <f t="shared" si="0"/>
        <v>0.8595143869767089</v>
      </c>
    </row>
    <row r="9" spans="1:9" x14ac:dyDescent="0.2">
      <c r="A9" t="s">
        <v>48</v>
      </c>
      <c r="B9" t="s">
        <v>9</v>
      </c>
      <c r="C9" t="s">
        <v>8</v>
      </c>
      <c r="D9">
        <v>26.34</v>
      </c>
      <c r="E9" t="s">
        <v>0</v>
      </c>
      <c r="F9" t="s">
        <v>30</v>
      </c>
      <c r="G9">
        <v>8.1</v>
      </c>
      <c r="H9" t="s">
        <v>0</v>
      </c>
      <c r="I9">
        <f t="shared" si="0"/>
        <v>0.5121307517471152</v>
      </c>
    </row>
    <row r="10" spans="1:9" x14ac:dyDescent="0.2">
      <c r="A10" t="s">
        <v>48</v>
      </c>
      <c r="B10" t="s">
        <v>9</v>
      </c>
      <c r="C10" t="s">
        <v>8</v>
      </c>
      <c r="D10">
        <v>26.34</v>
      </c>
      <c r="E10" t="s">
        <v>0</v>
      </c>
      <c r="F10" t="s">
        <v>35</v>
      </c>
      <c r="G10">
        <v>5.16</v>
      </c>
      <c r="H10" t="s">
        <v>0</v>
      </c>
      <c r="I10">
        <f t="shared" si="0"/>
        <v>0.70796606899855352</v>
      </c>
    </row>
    <row r="11" spans="1:9" x14ac:dyDescent="0.2">
      <c r="A11" t="s">
        <v>47</v>
      </c>
      <c r="B11" t="s">
        <v>21</v>
      </c>
      <c r="C11" t="s">
        <v>18</v>
      </c>
      <c r="D11">
        <v>19.600000000000001</v>
      </c>
      <c r="E11" t="s">
        <v>0</v>
      </c>
      <c r="F11" t="s">
        <v>35</v>
      </c>
      <c r="G11">
        <v>2.4</v>
      </c>
      <c r="H11" t="s">
        <v>0</v>
      </c>
      <c r="I11">
        <f t="shared" si="0"/>
        <v>0.9120448296448701</v>
      </c>
    </row>
    <row r="12" spans="1:9" x14ac:dyDescent="0.2">
      <c r="A12" t="s">
        <v>46</v>
      </c>
      <c r="B12" t="s">
        <v>21</v>
      </c>
      <c r="C12" t="s">
        <v>18</v>
      </c>
      <c r="D12">
        <v>0.85</v>
      </c>
      <c r="E12" t="s">
        <v>0</v>
      </c>
      <c r="F12" t="s">
        <v>31</v>
      </c>
      <c r="G12">
        <v>0.23</v>
      </c>
      <c r="H12" t="s">
        <v>0</v>
      </c>
      <c r="I12">
        <f t="shared" si="0"/>
        <v>0.56769108969669979</v>
      </c>
    </row>
    <row r="13" spans="1:9" x14ac:dyDescent="0.2">
      <c r="A13" t="s">
        <v>46</v>
      </c>
      <c r="B13" t="s">
        <v>21</v>
      </c>
      <c r="C13" t="s">
        <v>18</v>
      </c>
      <c r="D13">
        <v>0.85</v>
      </c>
      <c r="E13" t="s">
        <v>0</v>
      </c>
      <c r="F13" t="s">
        <v>30</v>
      </c>
      <c r="G13">
        <v>0.3</v>
      </c>
      <c r="H13" t="s">
        <v>0</v>
      </c>
      <c r="I13">
        <f t="shared" si="0"/>
        <v>0.45229767099463036</v>
      </c>
    </row>
    <row r="14" spans="1:9" x14ac:dyDescent="0.2">
      <c r="A14" s="2" t="s">
        <v>45</v>
      </c>
      <c r="B14" t="s">
        <v>44</v>
      </c>
      <c r="C14" t="s">
        <v>8</v>
      </c>
      <c r="D14">
        <v>27.5</v>
      </c>
      <c r="E14" t="s">
        <v>0</v>
      </c>
      <c r="F14" t="s">
        <v>31</v>
      </c>
      <c r="G14">
        <v>23.1</v>
      </c>
      <c r="H14" t="s">
        <v>0</v>
      </c>
      <c r="I14">
        <f t="shared" si="0"/>
        <v>7.5720713938118189E-2</v>
      </c>
    </row>
    <row r="15" spans="1:9" x14ac:dyDescent="0.2">
      <c r="A15" s="2" t="s">
        <v>45</v>
      </c>
      <c r="B15" t="s">
        <v>44</v>
      </c>
      <c r="C15" t="s">
        <v>8</v>
      </c>
      <c r="D15">
        <v>27.5</v>
      </c>
      <c r="E15" t="s">
        <v>0</v>
      </c>
      <c r="F15" t="s">
        <v>30</v>
      </c>
      <c r="G15">
        <v>21.5</v>
      </c>
      <c r="H15" t="s">
        <v>0</v>
      </c>
      <c r="I15">
        <f t="shared" si="0"/>
        <v>0.10689423391465724</v>
      </c>
    </row>
    <row r="16" spans="1:9" x14ac:dyDescent="0.2">
      <c r="A16" s="2" t="s">
        <v>45</v>
      </c>
      <c r="B16" t="s">
        <v>44</v>
      </c>
      <c r="C16" t="s">
        <v>8</v>
      </c>
      <c r="D16">
        <v>27.5</v>
      </c>
      <c r="E16" t="s">
        <v>0</v>
      </c>
      <c r="F16" t="s">
        <v>27</v>
      </c>
      <c r="G16">
        <v>5.5</v>
      </c>
      <c r="H16" t="s">
        <v>0</v>
      </c>
      <c r="I16">
        <f t="shared" si="0"/>
        <v>0.69897000433601875</v>
      </c>
    </row>
    <row r="17" spans="1:9" x14ac:dyDescent="0.2">
      <c r="A17" t="s">
        <v>43</v>
      </c>
      <c r="B17" t="s">
        <v>21</v>
      </c>
      <c r="C17" t="s">
        <v>8</v>
      </c>
      <c r="D17">
        <v>75.099999999999994</v>
      </c>
      <c r="E17" t="s">
        <v>0</v>
      </c>
      <c r="F17" t="s">
        <v>31</v>
      </c>
      <c r="G17">
        <v>10.7</v>
      </c>
      <c r="H17" t="s">
        <v>0</v>
      </c>
      <c r="I17">
        <f t="shared" si="0"/>
        <v>0.84625615931895859</v>
      </c>
    </row>
    <row r="18" spans="1:9" x14ac:dyDescent="0.2">
      <c r="A18" t="s">
        <v>42</v>
      </c>
      <c r="B18" t="s">
        <v>21</v>
      </c>
      <c r="C18" t="s">
        <v>8</v>
      </c>
      <c r="D18">
        <v>75.099999999999994</v>
      </c>
      <c r="E18" t="s">
        <v>0</v>
      </c>
      <c r="F18" t="s">
        <v>30</v>
      </c>
      <c r="G18">
        <v>4</v>
      </c>
      <c r="H18" t="s">
        <v>0</v>
      </c>
      <c r="I18">
        <f t="shared" si="0"/>
        <v>1.273579945676206</v>
      </c>
    </row>
    <row r="19" spans="1:9" x14ac:dyDescent="0.2">
      <c r="A19" t="s">
        <v>41</v>
      </c>
      <c r="B19" t="s">
        <v>21</v>
      </c>
      <c r="C19" t="s">
        <v>8</v>
      </c>
      <c r="D19">
        <v>75.099999999999994</v>
      </c>
      <c r="E19" t="s">
        <v>0</v>
      </c>
      <c r="F19" t="s">
        <v>35</v>
      </c>
      <c r="G19">
        <v>4.8</v>
      </c>
      <c r="H19" t="s">
        <v>0</v>
      </c>
      <c r="I19">
        <f t="shared" si="0"/>
        <v>1.1943986996285811</v>
      </c>
    </row>
    <row r="20" spans="1:9" x14ac:dyDescent="0.2">
      <c r="A20" t="s">
        <v>40</v>
      </c>
      <c r="B20" t="s">
        <v>21</v>
      </c>
      <c r="C20" t="s">
        <v>8</v>
      </c>
      <c r="D20">
        <v>20.5</v>
      </c>
      <c r="E20" t="s">
        <v>0</v>
      </c>
      <c r="F20" t="s">
        <v>39</v>
      </c>
      <c r="G20">
        <v>10</v>
      </c>
      <c r="H20" t="s">
        <v>0</v>
      </c>
      <c r="I20">
        <f t="shared" si="0"/>
        <v>0.3117538610557542</v>
      </c>
    </row>
    <row r="21" spans="1:9" x14ac:dyDescent="0.2">
      <c r="A21" t="s">
        <v>38</v>
      </c>
      <c r="B21" t="s">
        <v>9</v>
      </c>
      <c r="C21" t="s">
        <v>18</v>
      </c>
      <c r="D21">
        <v>3.01</v>
      </c>
      <c r="E21" t="s">
        <v>0</v>
      </c>
      <c r="F21" t="s">
        <v>27</v>
      </c>
      <c r="G21">
        <v>1.07</v>
      </c>
      <c r="H21" t="s">
        <v>0</v>
      </c>
      <c r="I21">
        <f t="shared" si="0"/>
        <v>0.44918271790863368</v>
      </c>
    </row>
    <row r="22" spans="1:9" x14ac:dyDescent="0.2">
      <c r="A22" t="s">
        <v>37</v>
      </c>
      <c r="B22" t="s">
        <v>21</v>
      </c>
      <c r="C22" t="s">
        <v>8</v>
      </c>
      <c r="D22">
        <v>127</v>
      </c>
      <c r="E22" t="s">
        <v>0</v>
      </c>
      <c r="F22" t="s">
        <v>29</v>
      </c>
      <c r="G22">
        <v>190</v>
      </c>
      <c r="H22" t="s">
        <v>0</v>
      </c>
      <c r="I22">
        <f t="shared" si="0"/>
        <v>-0.17494987999687206</v>
      </c>
    </row>
    <row r="23" spans="1:9" x14ac:dyDescent="0.2">
      <c r="A23" t="s">
        <v>37</v>
      </c>
      <c r="B23" t="s">
        <v>21</v>
      </c>
      <c r="C23" t="s">
        <v>8</v>
      </c>
      <c r="D23">
        <v>127</v>
      </c>
      <c r="E23" t="s">
        <v>0</v>
      </c>
      <c r="F23" t="s">
        <v>27</v>
      </c>
      <c r="G23">
        <v>44</v>
      </c>
      <c r="H23" t="s">
        <v>0</v>
      </c>
      <c r="I23">
        <f t="shared" si="0"/>
        <v>0.46035104446976938</v>
      </c>
    </row>
    <row r="24" spans="1:9" x14ac:dyDescent="0.2">
      <c r="A24" t="s">
        <v>36</v>
      </c>
      <c r="B24" t="s">
        <v>9</v>
      </c>
      <c r="C24" t="s">
        <v>8</v>
      </c>
      <c r="D24">
        <v>24.63</v>
      </c>
      <c r="E24" t="s">
        <v>0</v>
      </c>
      <c r="F24" t="s">
        <v>31</v>
      </c>
      <c r="G24">
        <v>5.4</v>
      </c>
      <c r="H24" t="s">
        <v>0</v>
      </c>
      <c r="I24">
        <f t="shared" si="0"/>
        <v>0.65907065201613479</v>
      </c>
    </row>
    <row r="25" spans="1:9" x14ac:dyDescent="0.2">
      <c r="A25" t="s">
        <v>36</v>
      </c>
      <c r="B25" t="s">
        <v>9</v>
      </c>
      <c r="C25" t="s">
        <v>8</v>
      </c>
      <c r="D25">
        <v>24.63</v>
      </c>
      <c r="E25" t="s">
        <v>0</v>
      </c>
      <c r="F25" t="s">
        <v>30</v>
      </c>
      <c r="G25">
        <v>13.83</v>
      </c>
      <c r="H25" t="s">
        <v>0</v>
      </c>
      <c r="I25">
        <f t="shared" si="0"/>
        <v>0.25064223172979272</v>
      </c>
    </row>
    <row r="26" spans="1:9" x14ac:dyDescent="0.2">
      <c r="A26" t="s">
        <v>36</v>
      </c>
      <c r="B26" t="s">
        <v>9</v>
      </c>
      <c r="C26" t="s">
        <v>8</v>
      </c>
      <c r="D26">
        <v>24.63</v>
      </c>
      <c r="E26" t="s">
        <v>0</v>
      </c>
      <c r="F26" t="s">
        <v>35</v>
      </c>
      <c r="G26">
        <v>11</v>
      </c>
      <c r="H26" t="s">
        <v>0</v>
      </c>
      <c r="I26">
        <f t="shared" si="0"/>
        <v>0.35007172668087816</v>
      </c>
    </row>
    <row r="27" spans="1:9" x14ac:dyDescent="0.2">
      <c r="A27" t="s">
        <v>36</v>
      </c>
      <c r="B27" t="s">
        <v>9</v>
      </c>
      <c r="C27" t="s">
        <v>8</v>
      </c>
      <c r="D27">
        <v>24.63</v>
      </c>
      <c r="E27" t="s">
        <v>0</v>
      </c>
      <c r="F27" t="s">
        <v>29</v>
      </c>
      <c r="G27">
        <v>25.07</v>
      </c>
      <c r="H27" t="s">
        <v>0</v>
      </c>
      <c r="I27">
        <f t="shared" si="0"/>
        <v>-7.689922119113124E-3</v>
      </c>
    </row>
    <row r="28" spans="1:9" x14ac:dyDescent="0.2">
      <c r="A28" t="s">
        <v>36</v>
      </c>
      <c r="B28" t="s">
        <v>9</v>
      </c>
      <c r="C28" t="s">
        <v>8</v>
      </c>
      <c r="D28">
        <v>24.63</v>
      </c>
      <c r="E28" t="s">
        <v>0</v>
      </c>
      <c r="F28" t="s">
        <v>27</v>
      </c>
      <c r="G28">
        <v>31.4</v>
      </c>
      <c r="H28" t="s">
        <v>0</v>
      </c>
      <c r="I28">
        <f t="shared" si="0"/>
        <v>-0.10546523623411153</v>
      </c>
    </row>
    <row r="29" spans="1:9" x14ac:dyDescent="0.2">
      <c r="A29" t="s">
        <v>34</v>
      </c>
      <c r="B29" t="s">
        <v>9</v>
      </c>
      <c r="C29" t="s">
        <v>8</v>
      </c>
      <c r="D29">
        <v>24.4</v>
      </c>
      <c r="E29" t="s">
        <v>0</v>
      </c>
      <c r="F29" t="s">
        <v>31</v>
      </c>
      <c r="G29">
        <v>6.7</v>
      </c>
      <c r="H29" t="s">
        <v>0</v>
      </c>
      <c r="I29">
        <f t="shared" si="0"/>
        <v>0.56131502363790298</v>
      </c>
    </row>
    <row r="30" spans="1:9" x14ac:dyDescent="0.2">
      <c r="A30" t="s">
        <v>34</v>
      </c>
      <c r="B30" t="s">
        <v>9</v>
      </c>
      <c r="C30" t="s">
        <v>8</v>
      </c>
      <c r="D30">
        <v>24.4</v>
      </c>
      <c r="E30" t="s">
        <v>0</v>
      </c>
      <c r="F30" t="s">
        <v>30</v>
      </c>
      <c r="G30">
        <v>19.7</v>
      </c>
      <c r="H30" t="s">
        <v>0</v>
      </c>
      <c r="I30">
        <f t="shared" si="0"/>
        <v>9.2923600177136523E-2</v>
      </c>
    </row>
    <row r="31" spans="1:9" x14ac:dyDescent="0.2">
      <c r="A31" t="s">
        <v>34</v>
      </c>
      <c r="B31" t="s">
        <v>9</v>
      </c>
      <c r="C31" t="s">
        <v>8</v>
      </c>
      <c r="D31">
        <v>24.4</v>
      </c>
      <c r="E31" t="s">
        <v>0</v>
      </c>
      <c r="F31" t="s">
        <v>35</v>
      </c>
      <c r="G31">
        <v>16</v>
      </c>
      <c r="H31" t="s">
        <v>0</v>
      </c>
      <c r="I31">
        <f t="shared" si="0"/>
        <v>0.18326984368280463</v>
      </c>
    </row>
    <row r="32" spans="1:9" x14ac:dyDescent="0.2">
      <c r="A32" t="s">
        <v>34</v>
      </c>
      <c r="B32" t="s">
        <v>9</v>
      </c>
      <c r="C32" t="s">
        <v>8</v>
      </c>
      <c r="D32">
        <v>24.4</v>
      </c>
      <c r="E32" t="s">
        <v>0</v>
      </c>
      <c r="F32" t="s">
        <v>29</v>
      </c>
      <c r="G32">
        <v>25.1</v>
      </c>
      <c r="H32" t="s">
        <v>0</v>
      </c>
      <c r="I32">
        <f t="shared" si="0"/>
        <v>-1.2283895142308765E-2</v>
      </c>
    </row>
    <row r="33" spans="1:9" x14ac:dyDescent="0.2">
      <c r="A33" t="s">
        <v>34</v>
      </c>
      <c r="B33" t="s">
        <v>9</v>
      </c>
      <c r="C33" t="s">
        <v>8</v>
      </c>
      <c r="D33">
        <v>24.4</v>
      </c>
      <c r="E33" t="s">
        <v>0</v>
      </c>
      <c r="F33" t="s">
        <v>16</v>
      </c>
      <c r="G33">
        <v>19.5</v>
      </c>
      <c r="H33" t="s">
        <v>0</v>
      </c>
      <c r="I33">
        <f t="shared" si="0"/>
        <v>9.7355214976211357E-2</v>
      </c>
    </row>
    <row r="34" spans="1:9" x14ac:dyDescent="0.2">
      <c r="A34" t="s">
        <v>34</v>
      </c>
      <c r="B34" t="s">
        <v>9</v>
      </c>
      <c r="C34" t="s">
        <v>8</v>
      </c>
      <c r="D34">
        <v>24.4</v>
      </c>
      <c r="E34" t="s">
        <v>0</v>
      </c>
      <c r="F34" t="s">
        <v>14</v>
      </c>
      <c r="G34">
        <v>10</v>
      </c>
      <c r="H34" t="s">
        <v>0</v>
      </c>
      <c r="I34">
        <f t="shared" ref="I34:I65" si="1">LOG10(D34)-LOG10(G34)</f>
        <v>0.38738982633872943</v>
      </c>
    </row>
    <row r="35" spans="1:9" x14ac:dyDescent="0.2">
      <c r="A35" t="s">
        <v>33</v>
      </c>
      <c r="B35" t="s">
        <v>9</v>
      </c>
      <c r="C35" t="s">
        <v>8</v>
      </c>
      <c r="D35">
        <v>21.9</v>
      </c>
      <c r="E35" t="s">
        <v>0</v>
      </c>
      <c r="F35" t="s">
        <v>29</v>
      </c>
      <c r="G35">
        <v>13.5</v>
      </c>
      <c r="H35" t="s">
        <v>0</v>
      </c>
      <c r="I35">
        <f t="shared" si="1"/>
        <v>0.21011034634511216</v>
      </c>
    </row>
    <row r="36" spans="1:9" x14ac:dyDescent="0.2">
      <c r="A36" t="s">
        <v>33</v>
      </c>
      <c r="B36" t="s">
        <v>9</v>
      </c>
      <c r="C36" t="s">
        <v>8</v>
      </c>
      <c r="D36">
        <v>21.9</v>
      </c>
      <c r="E36" t="s">
        <v>0</v>
      </c>
      <c r="F36" t="s">
        <v>16</v>
      </c>
      <c r="G36">
        <v>14.5</v>
      </c>
      <c r="H36" t="s">
        <v>0</v>
      </c>
      <c r="I36">
        <f t="shared" si="1"/>
        <v>0.17907611260514344</v>
      </c>
    </row>
    <row r="37" spans="1:9" x14ac:dyDescent="0.2">
      <c r="A37" t="s">
        <v>33</v>
      </c>
      <c r="B37" t="s">
        <v>9</v>
      </c>
      <c r="C37" t="s">
        <v>8</v>
      </c>
      <c r="D37">
        <v>21.9</v>
      </c>
      <c r="E37" t="s">
        <v>0</v>
      </c>
      <c r="F37" t="s">
        <v>14</v>
      </c>
      <c r="G37">
        <v>10.8</v>
      </c>
      <c r="H37" t="s">
        <v>0</v>
      </c>
      <c r="I37">
        <f t="shared" si="1"/>
        <v>0.30702035935316863</v>
      </c>
    </row>
    <row r="38" spans="1:9" x14ac:dyDescent="0.2">
      <c r="A38" t="s">
        <v>32</v>
      </c>
      <c r="B38" t="s">
        <v>9</v>
      </c>
      <c r="C38" t="s">
        <v>8</v>
      </c>
      <c r="D38">
        <v>21.9</v>
      </c>
      <c r="E38" t="s">
        <v>0</v>
      </c>
      <c r="F38" t="s">
        <v>13</v>
      </c>
      <c r="G38">
        <v>13.3</v>
      </c>
      <c r="H38" t="s">
        <v>0</v>
      </c>
      <c r="I38">
        <f t="shared" si="1"/>
        <v>0.21659247387303249</v>
      </c>
    </row>
    <row r="39" spans="1:9" x14ac:dyDescent="0.2">
      <c r="A39" t="s">
        <v>32</v>
      </c>
      <c r="B39" t="s">
        <v>9</v>
      </c>
      <c r="C39" t="s">
        <v>8</v>
      </c>
      <c r="D39">
        <v>21.9</v>
      </c>
      <c r="E39" t="s">
        <v>0</v>
      </c>
      <c r="F39" t="s">
        <v>20</v>
      </c>
      <c r="G39">
        <v>2.2000000000000002</v>
      </c>
      <c r="H39" t="s">
        <v>0</v>
      </c>
      <c r="I39">
        <f t="shared" si="1"/>
        <v>0.99802143401791199</v>
      </c>
    </row>
    <row r="40" spans="1:9" x14ac:dyDescent="0.2">
      <c r="A40" t="s">
        <v>28</v>
      </c>
      <c r="B40" t="s">
        <v>9</v>
      </c>
      <c r="C40" t="s">
        <v>8</v>
      </c>
      <c r="D40">
        <v>60</v>
      </c>
      <c r="E40" t="s">
        <v>0</v>
      </c>
      <c r="F40" t="s">
        <v>31</v>
      </c>
      <c r="G40">
        <v>9.6</v>
      </c>
      <c r="H40" t="s">
        <v>0</v>
      </c>
      <c r="I40">
        <f t="shared" si="1"/>
        <v>0.79588001734407521</v>
      </c>
    </row>
    <row r="41" spans="1:9" x14ac:dyDescent="0.2">
      <c r="A41" t="s">
        <v>28</v>
      </c>
      <c r="B41" t="s">
        <v>9</v>
      </c>
      <c r="C41" t="s">
        <v>8</v>
      </c>
      <c r="D41">
        <v>60</v>
      </c>
      <c r="E41" t="s">
        <v>0</v>
      </c>
      <c r="F41" t="s">
        <v>30</v>
      </c>
      <c r="G41">
        <v>25.1</v>
      </c>
      <c r="H41" t="s">
        <v>0</v>
      </c>
      <c r="I41">
        <f t="shared" si="1"/>
        <v>0.37847752890260544</v>
      </c>
    </row>
    <row r="42" spans="1:9" x14ac:dyDescent="0.2">
      <c r="A42" t="s">
        <v>28</v>
      </c>
      <c r="B42" t="s">
        <v>9</v>
      </c>
      <c r="C42" t="s">
        <v>8</v>
      </c>
      <c r="D42">
        <v>60</v>
      </c>
      <c r="E42" t="s">
        <v>0</v>
      </c>
      <c r="F42" t="s">
        <v>29</v>
      </c>
      <c r="G42">
        <v>75</v>
      </c>
      <c r="H42" t="s">
        <v>0</v>
      </c>
      <c r="I42">
        <f t="shared" si="1"/>
        <v>-9.6910013008056461E-2</v>
      </c>
    </row>
    <row r="43" spans="1:9" x14ac:dyDescent="0.2">
      <c r="A43" t="s">
        <v>28</v>
      </c>
      <c r="B43" t="s">
        <v>9</v>
      </c>
      <c r="C43" t="s">
        <v>8</v>
      </c>
      <c r="D43">
        <v>60</v>
      </c>
      <c r="E43" t="s">
        <v>0</v>
      </c>
      <c r="F43" t="s">
        <v>27</v>
      </c>
      <c r="G43">
        <v>25.3</v>
      </c>
      <c r="H43" t="s">
        <v>0</v>
      </c>
      <c r="I43">
        <f t="shared" si="1"/>
        <v>0.37503072920782565</v>
      </c>
    </row>
    <row r="44" spans="1:9" x14ac:dyDescent="0.2">
      <c r="A44" t="s">
        <v>26</v>
      </c>
      <c r="B44" t="s">
        <v>9</v>
      </c>
      <c r="C44" t="s">
        <v>18</v>
      </c>
      <c r="D44">
        <v>2.52</v>
      </c>
      <c r="E44" t="s">
        <v>0</v>
      </c>
      <c r="F44" t="s">
        <v>14</v>
      </c>
      <c r="G44">
        <v>1.19</v>
      </c>
      <c r="H44" t="s">
        <v>0</v>
      </c>
      <c r="I44">
        <f t="shared" si="1"/>
        <v>0.32585357938901333</v>
      </c>
    </row>
    <row r="45" spans="1:9" x14ac:dyDescent="0.2">
      <c r="A45" t="s">
        <v>26</v>
      </c>
      <c r="B45" t="s">
        <v>9</v>
      </c>
      <c r="C45" t="s">
        <v>18</v>
      </c>
      <c r="D45">
        <v>2.52</v>
      </c>
      <c r="E45" t="s">
        <v>0</v>
      </c>
      <c r="F45" t="s">
        <v>13</v>
      </c>
      <c r="G45">
        <v>0.4</v>
      </c>
      <c r="H45" t="s">
        <v>0</v>
      </c>
      <c r="I45">
        <f t="shared" si="1"/>
        <v>0.79934054945358168</v>
      </c>
    </row>
    <row r="46" spans="1:9" x14ac:dyDescent="0.2">
      <c r="A46" t="s">
        <v>26</v>
      </c>
      <c r="B46" t="s">
        <v>9</v>
      </c>
      <c r="C46" t="s">
        <v>18</v>
      </c>
      <c r="D46">
        <v>2.52</v>
      </c>
      <c r="E46" t="s">
        <v>0</v>
      </c>
      <c r="F46" t="s">
        <v>20</v>
      </c>
      <c r="G46">
        <v>0.17</v>
      </c>
      <c r="H46" t="s">
        <v>0</v>
      </c>
      <c r="I46">
        <f t="shared" si="1"/>
        <v>1.1709516194032701</v>
      </c>
    </row>
    <row r="47" spans="1:9" ht="13.5" customHeight="1" x14ac:dyDescent="0.2">
      <c r="A47" t="s">
        <v>24</v>
      </c>
      <c r="B47" t="s">
        <v>9</v>
      </c>
      <c r="C47" t="s">
        <v>8</v>
      </c>
      <c r="D47">
        <v>7.3</v>
      </c>
      <c r="E47" t="s">
        <v>0</v>
      </c>
      <c r="F47" t="s">
        <v>25</v>
      </c>
      <c r="G47">
        <v>1.5</v>
      </c>
      <c r="H47" t="s">
        <v>0</v>
      </c>
      <c r="I47">
        <f t="shared" si="1"/>
        <v>0.68723160106477466</v>
      </c>
    </row>
    <row r="48" spans="1:9" x14ac:dyDescent="0.2">
      <c r="A48" t="s">
        <v>24</v>
      </c>
      <c r="B48" t="s">
        <v>9</v>
      </c>
      <c r="C48" t="s">
        <v>8</v>
      </c>
      <c r="D48">
        <v>7.3</v>
      </c>
      <c r="E48" t="s">
        <v>0</v>
      </c>
      <c r="F48" t="s">
        <v>16</v>
      </c>
      <c r="G48">
        <v>7.8</v>
      </c>
      <c r="H48" t="s">
        <v>0</v>
      </c>
      <c r="I48">
        <f t="shared" si="1"/>
        <v>-2.8771742570024461E-2</v>
      </c>
    </row>
    <row r="49" spans="1:9" x14ac:dyDescent="0.2">
      <c r="A49" t="s">
        <v>24</v>
      </c>
      <c r="B49" t="s">
        <v>9</v>
      </c>
      <c r="C49" t="s">
        <v>8</v>
      </c>
      <c r="D49">
        <v>7.3</v>
      </c>
      <c r="E49" t="s">
        <v>0</v>
      </c>
      <c r="F49" t="s">
        <v>14</v>
      </c>
      <c r="G49">
        <v>4</v>
      </c>
      <c r="H49" t="s">
        <v>0</v>
      </c>
      <c r="I49">
        <f t="shared" si="1"/>
        <v>0.2612628687924935</v>
      </c>
    </row>
    <row r="50" spans="1:9" x14ac:dyDescent="0.2">
      <c r="A50" t="s">
        <v>23</v>
      </c>
      <c r="B50" t="s">
        <v>9</v>
      </c>
      <c r="C50" t="s">
        <v>8</v>
      </c>
      <c r="D50">
        <v>7.3</v>
      </c>
      <c r="E50" t="s">
        <v>0</v>
      </c>
      <c r="F50" t="s">
        <v>13</v>
      </c>
      <c r="G50">
        <v>2.4</v>
      </c>
      <c r="H50" t="s">
        <v>0</v>
      </c>
      <c r="I50">
        <f t="shared" si="1"/>
        <v>0.48311161840884986</v>
      </c>
    </row>
    <row r="51" spans="1:9" x14ac:dyDescent="0.2">
      <c r="A51" t="s">
        <v>23</v>
      </c>
      <c r="B51" t="s">
        <v>9</v>
      </c>
      <c r="C51" t="s">
        <v>8</v>
      </c>
      <c r="D51">
        <v>7.3</v>
      </c>
      <c r="E51" t="s">
        <v>0</v>
      </c>
      <c r="F51" t="s">
        <v>20</v>
      </c>
      <c r="G51">
        <v>0.44</v>
      </c>
      <c r="H51" t="s">
        <v>0</v>
      </c>
      <c r="I51">
        <f t="shared" si="1"/>
        <v>1.2198701836342685</v>
      </c>
    </row>
    <row r="52" spans="1:9" x14ac:dyDescent="0.2">
      <c r="A52" t="s">
        <v>22</v>
      </c>
      <c r="B52" t="s">
        <v>9</v>
      </c>
      <c r="C52" t="s">
        <v>8</v>
      </c>
      <c r="D52">
        <v>118</v>
      </c>
      <c r="E52" t="s">
        <v>0</v>
      </c>
      <c r="F52" t="s">
        <v>14</v>
      </c>
      <c r="G52">
        <v>32.4</v>
      </c>
      <c r="H52" t="s">
        <v>0</v>
      </c>
      <c r="I52">
        <f t="shared" si="1"/>
        <v>0.56133699709951346</v>
      </c>
    </row>
    <row r="53" spans="1:9" x14ac:dyDescent="0.2">
      <c r="A53" t="s">
        <v>22</v>
      </c>
      <c r="B53" t="s">
        <v>9</v>
      </c>
      <c r="C53" t="s">
        <v>8</v>
      </c>
      <c r="D53">
        <v>118</v>
      </c>
      <c r="E53" t="s">
        <v>0</v>
      </c>
      <c r="F53" t="s">
        <v>13</v>
      </c>
      <c r="G53">
        <v>28.7</v>
      </c>
      <c r="H53" t="s">
        <v>0</v>
      </c>
      <c r="I53">
        <f t="shared" si="1"/>
        <v>0.61400011057213311</v>
      </c>
    </row>
    <row r="54" spans="1:9" x14ac:dyDescent="0.2">
      <c r="A54" t="s">
        <v>22</v>
      </c>
      <c r="B54" t="s">
        <v>21</v>
      </c>
      <c r="C54" t="s">
        <v>8</v>
      </c>
      <c r="D54">
        <v>101.1</v>
      </c>
      <c r="E54" t="s">
        <v>0</v>
      </c>
      <c r="F54" t="s">
        <v>13</v>
      </c>
      <c r="G54">
        <v>12.8</v>
      </c>
      <c r="H54" t="s">
        <v>0</v>
      </c>
      <c r="I54">
        <f t="shared" si="1"/>
        <v>0.89754118594313281</v>
      </c>
    </row>
    <row r="55" spans="1:9" x14ac:dyDescent="0.2">
      <c r="A55" t="s">
        <v>22</v>
      </c>
      <c r="B55" t="s">
        <v>21</v>
      </c>
      <c r="C55" t="s">
        <v>8</v>
      </c>
      <c r="D55">
        <v>101.1</v>
      </c>
      <c r="E55" t="s">
        <v>0</v>
      </c>
      <c r="F55" t="s">
        <v>20</v>
      </c>
      <c r="G55">
        <v>26.2</v>
      </c>
      <c r="H55" t="s">
        <v>0</v>
      </c>
      <c r="I55">
        <f t="shared" si="1"/>
        <v>0.58644986427125567</v>
      </c>
    </row>
    <row r="56" spans="1:9" x14ac:dyDescent="0.2">
      <c r="A56" t="s">
        <v>22</v>
      </c>
      <c r="B56" t="s">
        <v>21</v>
      </c>
      <c r="C56" t="s">
        <v>8</v>
      </c>
      <c r="D56">
        <v>101.1</v>
      </c>
      <c r="E56" t="s">
        <v>0</v>
      </c>
      <c r="F56" t="s">
        <v>5</v>
      </c>
      <c r="G56">
        <v>88.4</v>
      </c>
      <c r="H56" t="s">
        <v>0</v>
      </c>
      <c r="I56">
        <f t="shared" si="1"/>
        <v>5.8298890577928031E-2</v>
      </c>
    </row>
    <row r="57" spans="1:9" x14ac:dyDescent="0.2">
      <c r="A57" t="s">
        <v>22</v>
      </c>
      <c r="B57" t="s">
        <v>21</v>
      </c>
      <c r="C57" t="s">
        <v>8</v>
      </c>
      <c r="D57">
        <v>101.1</v>
      </c>
      <c r="E57" t="s">
        <v>0</v>
      </c>
      <c r="F57" t="s">
        <v>7</v>
      </c>
      <c r="G57">
        <v>13.7</v>
      </c>
      <c r="H57" t="s">
        <v>0</v>
      </c>
      <c r="I57">
        <f t="shared" si="1"/>
        <v>0.86803058843459446</v>
      </c>
    </row>
    <row r="58" spans="1:9" x14ac:dyDescent="0.2">
      <c r="A58" t="s">
        <v>19</v>
      </c>
      <c r="B58" t="s">
        <v>9</v>
      </c>
      <c r="C58" t="s">
        <v>8</v>
      </c>
      <c r="D58">
        <v>21.9</v>
      </c>
      <c r="E58" t="s">
        <v>0</v>
      </c>
      <c r="F58" t="s">
        <v>20</v>
      </c>
      <c r="G58">
        <v>1.8</v>
      </c>
      <c r="H58" t="s">
        <v>0</v>
      </c>
      <c r="I58">
        <f t="shared" si="1"/>
        <v>1.0851716097368123</v>
      </c>
    </row>
    <row r="59" spans="1:9" x14ac:dyDescent="0.2">
      <c r="A59" t="s">
        <v>19</v>
      </c>
      <c r="B59" t="s">
        <v>9</v>
      </c>
      <c r="C59" t="s">
        <v>8</v>
      </c>
      <c r="D59">
        <v>21.9</v>
      </c>
      <c r="E59" t="s">
        <v>0</v>
      </c>
      <c r="F59" t="s">
        <v>7</v>
      </c>
      <c r="G59">
        <v>8.1</v>
      </c>
      <c r="H59" t="s">
        <v>0</v>
      </c>
      <c r="I59">
        <f t="shared" si="1"/>
        <v>0.43195909596146853</v>
      </c>
    </row>
    <row r="60" spans="1:9" x14ac:dyDescent="0.2">
      <c r="A60" t="s">
        <v>19</v>
      </c>
      <c r="B60" t="s">
        <v>9</v>
      </c>
      <c r="C60" t="s">
        <v>8</v>
      </c>
      <c r="D60">
        <v>21.9</v>
      </c>
      <c r="E60" t="s">
        <v>0</v>
      </c>
      <c r="F60" t="s">
        <v>5</v>
      </c>
      <c r="G60">
        <v>19</v>
      </c>
      <c r="H60" t="s">
        <v>0</v>
      </c>
      <c r="I60">
        <f t="shared" si="1"/>
        <v>6.1690513887289411E-2</v>
      </c>
    </row>
    <row r="61" spans="1:9" ht="13.5" customHeight="1" x14ac:dyDescent="0.2">
      <c r="A61" t="s">
        <v>17</v>
      </c>
      <c r="B61" t="s">
        <v>9</v>
      </c>
      <c r="C61" t="s">
        <v>18</v>
      </c>
      <c r="D61">
        <v>5.2</v>
      </c>
      <c r="E61" t="s">
        <v>0</v>
      </c>
      <c r="F61" t="s">
        <v>13</v>
      </c>
      <c r="G61">
        <v>0.61</v>
      </c>
      <c r="H61" t="s">
        <v>0</v>
      </c>
      <c r="I61">
        <f t="shared" si="1"/>
        <v>0.9306735086240322</v>
      </c>
    </row>
    <row r="62" spans="1:9" x14ac:dyDescent="0.2">
      <c r="A62" t="s">
        <v>17</v>
      </c>
      <c r="B62" t="s">
        <v>9</v>
      </c>
      <c r="C62" t="s">
        <v>6</v>
      </c>
      <c r="D62">
        <v>5.2</v>
      </c>
      <c r="E62" t="s">
        <v>0</v>
      </c>
      <c r="F62" t="s">
        <v>7</v>
      </c>
      <c r="G62">
        <v>0.56000000000000005</v>
      </c>
      <c r="H62" t="s">
        <v>0</v>
      </c>
      <c r="I62">
        <f t="shared" si="1"/>
        <v>0.96781531662859877</v>
      </c>
    </row>
    <row r="63" spans="1:9" x14ac:dyDescent="0.2">
      <c r="A63" t="s">
        <v>17</v>
      </c>
      <c r="B63" t="s">
        <v>9</v>
      </c>
      <c r="C63" t="s">
        <v>6</v>
      </c>
      <c r="D63">
        <v>5.2</v>
      </c>
      <c r="E63" t="s">
        <v>0</v>
      </c>
      <c r="F63" t="s">
        <v>14</v>
      </c>
      <c r="G63">
        <v>0.95</v>
      </c>
      <c r="H63" t="s">
        <v>0</v>
      </c>
      <c r="I63">
        <f t="shared" si="1"/>
        <v>0.73827973834595151</v>
      </c>
    </row>
    <row r="64" spans="1:9" x14ac:dyDescent="0.2">
      <c r="A64" t="s">
        <v>17</v>
      </c>
      <c r="B64" t="s">
        <v>9</v>
      </c>
      <c r="C64" t="s">
        <v>6</v>
      </c>
      <c r="D64">
        <v>5.2</v>
      </c>
      <c r="E64" t="s">
        <v>0</v>
      </c>
      <c r="F64" t="s">
        <v>5</v>
      </c>
      <c r="G64">
        <v>2.06</v>
      </c>
      <c r="H64" t="s">
        <v>0</v>
      </c>
      <c r="I64">
        <f t="shared" si="1"/>
        <v>0.4021361232656458</v>
      </c>
    </row>
    <row r="65" spans="1:9" x14ac:dyDescent="0.2">
      <c r="A65" t="s">
        <v>15</v>
      </c>
      <c r="B65" t="s">
        <v>9</v>
      </c>
      <c r="C65" t="s">
        <v>6</v>
      </c>
      <c r="D65">
        <v>5.2</v>
      </c>
      <c r="E65" t="s">
        <v>0</v>
      </c>
      <c r="F65" t="s">
        <v>14</v>
      </c>
      <c r="G65">
        <v>2.21</v>
      </c>
      <c r="H65" t="s">
        <v>0</v>
      </c>
      <c r="I65">
        <f t="shared" si="1"/>
        <v>0.37161106994968851</v>
      </c>
    </row>
    <row r="66" spans="1:9" x14ac:dyDescent="0.2">
      <c r="A66" t="s">
        <v>15</v>
      </c>
      <c r="B66" t="s">
        <v>9</v>
      </c>
      <c r="C66" t="s">
        <v>6</v>
      </c>
      <c r="D66">
        <v>5.2</v>
      </c>
      <c r="E66" t="s">
        <v>0</v>
      </c>
      <c r="F66" t="s">
        <v>16</v>
      </c>
      <c r="G66">
        <v>2.1</v>
      </c>
      <c r="H66" t="s">
        <v>0</v>
      </c>
      <c r="I66">
        <f t="shared" ref="I66:I77" si="2">LOG10(D66)-LOG10(G66)</f>
        <v>0.39378404890087992</v>
      </c>
    </row>
    <row r="67" spans="1:9" x14ac:dyDescent="0.2">
      <c r="A67" t="s">
        <v>15</v>
      </c>
      <c r="B67" t="s">
        <v>9</v>
      </c>
      <c r="C67" t="s">
        <v>6</v>
      </c>
      <c r="D67">
        <v>5.2</v>
      </c>
      <c r="E67" t="s">
        <v>0</v>
      </c>
      <c r="F67" t="s">
        <v>13</v>
      </c>
      <c r="G67">
        <v>1.66</v>
      </c>
      <c r="H67" t="s">
        <v>0</v>
      </c>
      <c r="I67">
        <f t="shared" si="2"/>
        <v>0.49589525559474412</v>
      </c>
    </row>
    <row r="68" spans="1:9" x14ac:dyDescent="0.2">
      <c r="A68" t="s">
        <v>12</v>
      </c>
      <c r="B68" t="s">
        <v>9</v>
      </c>
      <c r="C68" t="s">
        <v>8</v>
      </c>
      <c r="D68">
        <v>118</v>
      </c>
      <c r="E68" t="s">
        <v>0</v>
      </c>
      <c r="F68" t="s">
        <v>14</v>
      </c>
      <c r="G68">
        <v>32.4</v>
      </c>
      <c r="H68" t="s">
        <v>0</v>
      </c>
      <c r="I68">
        <f t="shared" si="2"/>
        <v>0.56133699709951346</v>
      </c>
    </row>
    <row r="69" spans="1:9" x14ac:dyDescent="0.2">
      <c r="A69" t="s">
        <v>12</v>
      </c>
      <c r="B69" t="s">
        <v>9</v>
      </c>
      <c r="C69" t="s">
        <v>8</v>
      </c>
      <c r="D69">
        <v>118</v>
      </c>
      <c r="E69" t="s">
        <v>0</v>
      </c>
      <c r="F69" t="s">
        <v>13</v>
      </c>
      <c r="G69">
        <v>28.7</v>
      </c>
      <c r="H69" t="s">
        <v>0</v>
      </c>
      <c r="I69">
        <f t="shared" si="2"/>
        <v>0.61400011057213311</v>
      </c>
    </row>
    <row r="70" spans="1:9" x14ac:dyDescent="0.2">
      <c r="A70" t="s">
        <v>12</v>
      </c>
      <c r="B70" t="s">
        <v>9</v>
      </c>
      <c r="C70" t="s">
        <v>8</v>
      </c>
      <c r="D70">
        <v>118</v>
      </c>
      <c r="E70" t="s">
        <v>0</v>
      </c>
      <c r="F70" t="s">
        <v>7</v>
      </c>
      <c r="G70">
        <v>22.1</v>
      </c>
      <c r="H70" t="s">
        <v>0</v>
      </c>
      <c r="I70">
        <f t="shared" si="2"/>
        <v>0.72748973362101466</v>
      </c>
    </row>
    <row r="71" spans="1:9" x14ac:dyDescent="0.2">
      <c r="A71" t="s">
        <v>12</v>
      </c>
      <c r="B71" t="s">
        <v>9</v>
      </c>
      <c r="C71" t="s">
        <v>8</v>
      </c>
      <c r="D71">
        <v>118</v>
      </c>
      <c r="E71" t="s">
        <v>0</v>
      </c>
      <c r="F71" t="s">
        <v>5</v>
      </c>
      <c r="G71">
        <v>93.5</v>
      </c>
      <c r="H71" t="s">
        <v>0</v>
      </c>
      <c r="I71">
        <f t="shared" si="2"/>
        <v>0.10107039643360771</v>
      </c>
    </row>
    <row r="72" spans="1:9" x14ac:dyDescent="0.2">
      <c r="A72" t="s">
        <v>11</v>
      </c>
      <c r="B72" t="s">
        <v>9</v>
      </c>
      <c r="C72" t="s">
        <v>6</v>
      </c>
      <c r="D72">
        <v>5.2</v>
      </c>
      <c r="E72" t="s">
        <v>0</v>
      </c>
      <c r="F72" t="s">
        <v>5</v>
      </c>
      <c r="G72">
        <v>2</v>
      </c>
      <c r="H72" t="s">
        <v>0</v>
      </c>
      <c r="I72">
        <f t="shared" si="2"/>
        <v>0.41497334797081803</v>
      </c>
    </row>
    <row r="73" spans="1:9" x14ac:dyDescent="0.2">
      <c r="A73" t="s">
        <v>10</v>
      </c>
      <c r="B73" t="s">
        <v>9</v>
      </c>
      <c r="C73" t="s">
        <v>8</v>
      </c>
      <c r="D73">
        <v>21.9</v>
      </c>
      <c r="E73" t="s">
        <v>0</v>
      </c>
      <c r="F73" t="s">
        <v>5</v>
      </c>
      <c r="G73">
        <v>19</v>
      </c>
      <c r="H73" t="s">
        <v>0</v>
      </c>
      <c r="I73">
        <f t="shared" si="2"/>
        <v>6.1690513887289411E-2</v>
      </c>
    </row>
    <row r="74" spans="1:9" x14ac:dyDescent="0.2">
      <c r="A74" t="s">
        <v>10</v>
      </c>
      <c r="B74" t="s">
        <v>9</v>
      </c>
      <c r="C74" t="s">
        <v>8</v>
      </c>
      <c r="D74">
        <v>21.9</v>
      </c>
      <c r="E74" t="s">
        <v>0</v>
      </c>
      <c r="F74" t="s">
        <v>1</v>
      </c>
      <c r="G74">
        <v>3.4</v>
      </c>
      <c r="H74" t="s">
        <v>0</v>
      </c>
      <c r="I74">
        <f t="shared" si="2"/>
        <v>0.80896519779786313</v>
      </c>
    </row>
    <row r="75" spans="1:9" x14ac:dyDescent="0.2">
      <c r="A75" t="s">
        <v>10</v>
      </c>
      <c r="B75" t="s">
        <v>9</v>
      </c>
      <c r="C75" t="s">
        <v>8</v>
      </c>
      <c r="D75">
        <v>21.9</v>
      </c>
      <c r="E75" t="s">
        <v>0</v>
      </c>
      <c r="F75" t="s">
        <v>7</v>
      </c>
      <c r="G75">
        <v>8.1</v>
      </c>
      <c r="H75" t="s">
        <v>0</v>
      </c>
      <c r="I75">
        <f t="shared" si="2"/>
        <v>0.43195909596146853</v>
      </c>
    </row>
    <row r="76" spans="1:9" ht="15" x14ac:dyDescent="0.2">
      <c r="A76" t="s">
        <v>4</v>
      </c>
      <c r="B76" s="1" t="s">
        <v>3</v>
      </c>
      <c r="C76" t="s">
        <v>6</v>
      </c>
      <c r="D76">
        <v>1.7</v>
      </c>
      <c r="E76" t="s">
        <v>0</v>
      </c>
      <c r="F76" t="s">
        <v>5</v>
      </c>
      <c r="G76">
        <v>1</v>
      </c>
      <c r="H76" t="s">
        <v>0</v>
      </c>
      <c r="I76">
        <f t="shared" si="2"/>
        <v>0.23044892137827391</v>
      </c>
    </row>
    <row r="77" spans="1:9" ht="15" x14ac:dyDescent="0.2">
      <c r="A77" t="s">
        <v>4</v>
      </c>
      <c r="B77" s="1" t="s">
        <v>3</v>
      </c>
      <c r="C77" t="s">
        <v>2</v>
      </c>
      <c r="D77">
        <v>1.7</v>
      </c>
      <c r="E77" t="s">
        <v>0</v>
      </c>
      <c r="F77" t="s">
        <v>1</v>
      </c>
      <c r="G77">
        <v>0.23</v>
      </c>
      <c r="H77" t="s">
        <v>0</v>
      </c>
      <c r="I77">
        <f t="shared" si="2"/>
        <v>0.86872108536068093</v>
      </c>
    </row>
  </sheetData>
  <autoFilter ref="A1:I77" xr:uid="{00000000-0001-0000-0000-000000000000}"/>
  <phoneticPr fontId="1" type="noConversion"/>
  <conditionalFormatting sqref="K58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0AC12-3CF7-49FB-B334-7EAE3C0BD879}">
  <dimension ref="A1:I88"/>
  <sheetViews>
    <sheetView topLeftCell="A28" zoomScale="88" zoomScaleNormal="145" workbookViewId="0">
      <selection activeCell="F28" sqref="F28"/>
    </sheetView>
  </sheetViews>
  <sheetFormatPr defaultRowHeight="14.25" x14ac:dyDescent="0.2"/>
  <cols>
    <col min="1" max="1" width="23.125" customWidth="1"/>
    <col min="2" max="2" width="12.75" customWidth="1"/>
    <col min="3" max="3" width="12.625" customWidth="1"/>
    <col min="7" max="7" width="9.125" customWidth="1"/>
    <col min="9" max="9" width="12.75" bestFit="1" customWidth="1"/>
  </cols>
  <sheetData>
    <row r="1" spans="1:9" x14ac:dyDescent="0.2">
      <c r="A1" t="s">
        <v>60</v>
      </c>
      <c r="B1" t="s">
        <v>59</v>
      </c>
      <c r="C1" t="s">
        <v>58</v>
      </c>
      <c r="D1" t="s">
        <v>57</v>
      </c>
      <c r="E1" t="s">
        <v>56</v>
      </c>
      <c r="F1" t="s">
        <v>61</v>
      </c>
      <c r="G1" t="s">
        <v>54</v>
      </c>
      <c r="H1" t="s">
        <v>53</v>
      </c>
      <c r="I1" t="s">
        <v>52</v>
      </c>
    </row>
    <row r="2" spans="1:9" x14ac:dyDescent="0.2">
      <c r="A2" t="s">
        <v>62</v>
      </c>
      <c r="B2" t="s">
        <v>21</v>
      </c>
      <c r="C2" t="s">
        <v>8</v>
      </c>
      <c r="D2">
        <v>17</v>
      </c>
      <c r="E2" t="s">
        <v>0</v>
      </c>
      <c r="F2" t="s">
        <v>63</v>
      </c>
      <c r="G2">
        <v>2.23</v>
      </c>
      <c r="H2" t="s">
        <v>0</v>
      </c>
      <c r="I2">
        <f>LOG10(D2)-LOG10(G2)</f>
        <v>0.88214405833011322</v>
      </c>
    </row>
    <row r="3" spans="1:9" x14ac:dyDescent="0.2">
      <c r="A3" t="s">
        <v>51</v>
      </c>
      <c r="B3" t="s">
        <v>9</v>
      </c>
      <c r="C3" t="s">
        <v>8</v>
      </c>
      <c r="D3">
        <v>74.400000000000006</v>
      </c>
      <c r="E3" t="s">
        <v>0</v>
      </c>
      <c r="F3" t="s">
        <v>64</v>
      </c>
      <c r="G3">
        <v>364</v>
      </c>
      <c r="H3" t="s">
        <v>0</v>
      </c>
      <c r="I3">
        <f t="shared" ref="I3:I12" si="0">LOG10(D3)-LOG10(G3)</f>
        <v>-0.68952844810317715</v>
      </c>
    </row>
    <row r="4" spans="1:9" x14ac:dyDescent="0.2">
      <c r="A4" t="s">
        <v>51</v>
      </c>
      <c r="B4" t="s">
        <v>9</v>
      </c>
      <c r="C4" t="s">
        <v>8</v>
      </c>
      <c r="D4">
        <v>74.400000000000006</v>
      </c>
      <c r="E4" t="s">
        <v>0</v>
      </c>
      <c r="F4" t="s">
        <v>65</v>
      </c>
      <c r="G4">
        <v>230</v>
      </c>
      <c r="H4" t="s">
        <v>0</v>
      </c>
      <c r="I4">
        <f t="shared" si="0"/>
        <v>-0.49015490047171428</v>
      </c>
    </row>
    <row r="5" spans="1:9" x14ac:dyDescent="0.2">
      <c r="A5" t="s">
        <v>51</v>
      </c>
      <c r="B5" t="s">
        <v>9</v>
      </c>
      <c r="C5" t="s">
        <v>8</v>
      </c>
      <c r="D5">
        <v>74.400000000000006</v>
      </c>
      <c r="E5" t="s">
        <v>0</v>
      </c>
      <c r="F5" t="s">
        <v>66</v>
      </c>
      <c r="G5">
        <v>53.1</v>
      </c>
      <c r="H5" t="s">
        <v>0</v>
      </c>
      <c r="I5">
        <f t="shared" si="0"/>
        <v>0.14647841446440979</v>
      </c>
    </row>
    <row r="6" spans="1:9" x14ac:dyDescent="0.2">
      <c r="A6" t="s">
        <v>51</v>
      </c>
      <c r="B6" t="s">
        <v>9</v>
      </c>
      <c r="C6" t="s">
        <v>8</v>
      </c>
      <c r="D6">
        <v>74.400000000000006</v>
      </c>
      <c r="E6" t="s">
        <v>0</v>
      </c>
      <c r="F6" t="s">
        <v>63</v>
      </c>
      <c r="G6">
        <v>7</v>
      </c>
      <c r="H6" t="s">
        <v>0</v>
      </c>
      <c r="I6">
        <f t="shared" si="0"/>
        <v>1.0264748955316221</v>
      </c>
    </row>
    <row r="7" spans="1:9" x14ac:dyDescent="0.2">
      <c r="A7" t="s">
        <v>67</v>
      </c>
      <c r="B7" t="s">
        <v>21</v>
      </c>
      <c r="C7" t="s">
        <v>8</v>
      </c>
      <c r="D7">
        <v>0.53</v>
      </c>
      <c r="E7" t="s">
        <v>0</v>
      </c>
      <c r="F7" t="s">
        <v>63</v>
      </c>
      <c r="G7">
        <v>1E-3</v>
      </c>
      <c r="H7" t="s">
        <v>0</v>
      </c>
      <c r="I7">
        <f>LOG10(D7)-LOG10(G7)</f>
        <v>2.7242758696007892</v>
      </c>
    </row>
    <row r="8" spans="1:9" ht="15" x14ac:dyDescent="0.2">
      <c r="A8" t="s">
        <v>68</v>
      </c>
      <c r="B8" s="1" t="s">
        <v>3</v>
      </c>
      <c r="C8" t="s">
        <v>8</v>
      </c>
      <c r="D8">
        <v>2.0499999999999998</v>
      </c>
      <c r="E8" t="s">
        <v>0</v>
      </c>
      <c r="F8" t="s">
        <v>69</v>
      </c>
      <c r="G8">
        <v>1.2</v>
      </c>
      <c r="H8" t="s">
        <v>0</v>
      </c>
      <c r="I8">
        <f t="shared" si="0"/>
        <v>0.23257261500812942</v>
      </c>
    </row>
    <row r="9" spans="1:9" ht="15" x14ac:dyDescent="0.2">
      <c r="A9" t="s">
        <v>68</v>
      </c>
      <c r="B9" s="1" t="s">
        <v>3</v>
      </c>
      <c r="C9" t="s">
        <v>8</v>
      </c>
      <c r="D9">
        <v>2.0499999999999998</v>
      </c>
      <c r="E9" t="s">
        <v>0</v>
      </c>
      <c r="F9" t="s">
        <v>63</v>
      </c>
      <c r="G9">
        <v>0.59</v>
      </c>
      <c r="H9" t="s">
        <v>0</v>
      </c>
      <c r="I9">
        <f t="shared" si="0"/>
        <v>0.54090184941361008</v>
      </c>
    </row>
    <row r="10" spans="1:9" x14ac:dyDescent="0.2">
      <c r="A10" t="s">
        <v>70</v>
      </c>
      <c r="B10" t="s">
        <v>21</v>
      </c>
      <c r="C10" t="s">
        <v>8</v>
      </c>
      <c r="D10">
        <v>75.099999999999994</v>
      </c>
      <c r="E10" t="s">
        <v>0</v>
      </c>
      <c r="F10" t="s">
        <v>63</v>
      </c>
      <c r="G10">
        <v>10.7</v>
      </c>
      <c r="H10" t="s">
        <v>0</v>
      </c>
      <c r="I10">
        <f t="shared" si="0"/>
        <v>0.84625615931895859</v>
      </c>
    </row>
    <row r="11" spans="1:9" x14ac:dyDescent="0.2">
      <c r="A11" t="s">
        <v>40</v>
      </c>
      <c r="B11" t="s">
        <v>21</v>
      </c>
      <c r="C11" t="s">
        <v>8</v>
      </c>
      <c r="D11">
        <v>20.5</v>
      </c>
      <c r="E11" t="s">
        <v>0</v>
      </c>
      <c r="F11" t="s">
        <v>66</v>
      </c>
      <c r="G11">
        <v>19.7</v>
      </c>
      <c r="H11" t="s">
        <v>0</v>
      </c>
      <c r="I11">
        <f t="shared" si="0"/>
        <v>1.7287634894161297E-2</v>
      </c>
    </row>
    <row r="12" spans="1:9" x14ac:dyDescent="0.2">
      <c r="A12" t="s">
        <v>40</v>
      </c>
      <c r="B12" t="s">
        <v>21</v>
      </c>
      <c r="C12" t="s">
        <v>8</v>
      </c>
      <c r="D12">
        <v>20.5</v>
      </c>
      <c r="E12" t="s">
        <v>0</v>
      </c>
      <c r="F12" t="s">
        <v>63</v>
      </c>
      <c r="G12">
        <v>6.2</v>
      </c>
      <c r="H12" t="s">
        <v>0</v>
      </c>
      <c r="I12">
        <f t="shared" si="0"/>
        <v>0.51936217155750031</v>
      </c>
    </row>
    <row r="13" spans="1:9" ht="15" x14ac:dyDescent="0.2">
      <c r="A13" t="s">
        <v>71</v>
      </c>
      <c r="B13" s="1" t="s">
        <v>72</v>
      </c>
      <c r="C13" t="s">
        <v>8</v>
      </c>
      <c r="D13" t="s">
        <v>73</v>
      </c>
      <c r="E13" t="s">
        <v>0</v>
      </c>
      <c r="F13" t="s">
        <v>74</v>
      </c>
      <c r="G13" t="s">
        <v>73</v>
      </c>
      <c r="H13" t="s">
        <v>0</v>
      </c>
      <c r="I13">
        <v>-0.33724216831842591</v>
      </c>
    </row>
    <row r="14" spans="1:9" ht="15" x14ac:dyDescent="0.2">
      <c r="A14" t="s">
        <v>71</v>
      </c>
      <c r="B14" s="1" t="s">
        <v>72</v>
      </c>
      <c r="C14" t="s">
        <v>8</v>
      </c>
      <c r="D14" t="s">
        <v>73</v>
      </c>
      <c r="E14" t="s">
        <v>0</v>
      </c>
      <c r="F14" t="s">
        <v>64</v>
      </c>
      <c r="G14" t="s">
        <v>73</v>
      </c>
      <c r="H14" t="s">
        <v>0</v>
      </c>
      <c r="I14">
        <v>-0.61978875828839397</v>
      </c>
    </row>
    <row r="15" spans="1:9" ht="15" x14ac:dyDescent="0.2">
      <c r="A15" t="s">
        <v>71</v>
      </c>
      <c r="B15" s="1" t="s">
        <v>72</v>
      </c>
      <c r="C15" t="s">
        <v>8</v>
      </c>
      <c r="D15" t="s">
        <v>73</v>
      </c>
      <c r="E15" t="s">
        <v>0</v>
      </c>
      <c r="F15" t="s">
        <v>65</v>
      </c>
      <c r="G15" t="s">
        <v>73</v>
      </c>
      <c r="H15" t="s">
        <v>0</v>
      </c>
      <c r="I15">
        <v>-0.61978875828839397</v>
      </c>
    </row>
    <row r="16" spans="1:9" ht="15" x14ac:dyDescent="0.2">
      <c r="A16" t="s">
        <v>71</v>
      </c>
      <c r="B16" s="1" t="s">
        <v>72</v>
      </c>
      <c r="C16" t="s">
        <v>8</v>
      </c>
      <c r="D16" t="s">
        <v>73</v>
      </c>
      <c r="E16" t="s">
        <v>0</v>
      </c>
      <c r="F16" t="s">
        <v>75</v>
      </c>
      <c r="G16" t="s">
        <v>73</v>
      </c>
      <c r="H16" t="s">
        <v>0</v>
      </c>
      <c r="I16">
        <v>0.49415459401844281</v>
      </c>
    </row>
    <row r="17" spans="1:9" ht="15" x14ac:dyDescent="0.2">
      <c r="A17" t="s">
        <v>71</v>
      </c>
      <c r="B17" s="1" t="s">
        <v>72</v>
      </c>
      <c r="C17" t="s">
        <v>8</v>
      </c>
      <c r="D17" t="s">
        <v>73</v>
      </c>
      <c r="E17" t="s">
        <v>0</v>
      </c>
      <c r="F17" t="s">
        <v>76</v>
      </c>
      <c r="G17" t="s">
        <v>73</v>
      </c>
      <c r="H17" t="s">
        <v>0</v>
      </c>
      <c r="I17">
        <v>8.6001717619175692E-3</v>
      </c>
    </row>
    <row r="18" spans="1:9" ht="15" x14ac:dyDescent="0.2">
      <c r="A18" t="s">
        <v>71</v>
      </c>
      <c r="B18" s="1" t="s">
        <v>72</v>
      </c>
      <c r="C18" t="s">
        <v>8</v>
      </c>
      <c r="D18" t="s">
        <v>73</v>
      </c>
      <c r="E18" t="s">
        <v>0</v>
      </c>
      <c r="F18" t="s">
        <v>77</v>
      </c>
      <c r="G18" t="s">
        <v>73</v>
      </c>
      <c r="H18" t="s">
        <v>0</v>
      </c>
      <c r="I18">
        <v>0.19312459835446161</v>
      </c>
    </row>
    <row r="19" spans="1:9" ht="15" x14ac:dyDescent="0.2">
      <c r="A19" t="s">
        <v>71</v>
      </c>
      <c r="B19" s="1" t="s">
        <v>72</v>
      </c>
      <c r="C19" t="s">
        <v>8</v>
      </c>
      <c r="D19" t="s">
        <v>73</v>
      </c>
      <c r="E19" t="s">
        <v>0</v>
      </c>
      <c r="F19" t="s">
        <v>78</v>
      </c>
      <c r="G19" t="s">
        <v>73</v>
      </c>
      <c r="H19" t="s">
        <v>0</v>
      </c>
      <c r="I19">
        <v>-7.5720713938118356E-2</v>
      </c>
    </row>
    <row r="20" spans="1:9" ht="15" x14ac:dyDescent="0.2">
      <c r="A20" t="s">
        <v>71</v>
      </c>
      <c r="B20" s="1" t="s">
        <v>72</v>
      </c>
      <c r="C20" t="s">
        <v>8</v>
      </c>
      <c r="D20" t="s">
        <v>73</v>
      </c>
      <c r="E20" t="s">
        <v>0</v>
      </c>
      <c r="F20" t="s">
        <v>79</v>
      </c>
      <c r="G20" t="s">
        <v>73</v>
      </c>
      <c r="H20" t="s">
        <v>0</v>
      </c>
      <c r="I20">
        <v>-4.3648054024500883E-3</v>
      </c>
    </row>
    <row r="21" spans="1:9" ht="15" x14ac:dyDescent="0.2">
      <c r="A21" t="s">
        <v>71</v>
      </c>
      <c r="B21" s="1" t="s">
        <v>72</v>
      </c>
      <c r="C21" t="s">
        <v>8</v>
      </c>
      <c r="D21" t="s">
        <v>73</v>
      </c>
      <c r="E21" t="s">
        <v>0</v>
      </c>
      <c r="F21" t="s">
        <v>80</v>
      </c>
      <c r="G21" t="s">
        <v>73</v>
      </c>
      <c r="H21" t="s">
        <v>0</v>
      </c>
      <c r="I21">
        <v>0.15228834438305647</v>
      </c>
    </row>
    <row r="22" spans="1:9" ht="15" x14ac:dyDescent="0.2">
      <c r="A22" t="s">
        <v>71</v>
      </c>
      <c r="B22" s="1" t="s">
        <v>72</v>
      </c>
      <c r="C22" t="s">
        <v>8</v>
      </c>
      <c r="D22" t="s">
        <v>73</v>
      </c>
      <c r="E22" t="s">
        <v>0</v>
      </c>
      <c r="F22" t="s">
        <v>81</v>
      </c>
      <c r="G22" t="s">
        <v>73</v>
      </c>
      <c r="H22" t="s">
        <v>0</v>
      </c>
      <c r="I22">
        <v>-0.27572413039921095</v>
      </c>
    </row>
    <row r="23" spans="1:9" ht="15" x14ac:dyDescent="0.2">
      <c r="A23" t="s">
        <v>71</v>
      </c>
      <c r="B23" s="1" t="s">
        <v>72</v>
      </c>
      <c r="C23" t="s">
        <v>8</v>
      </c>
      <c r="D23" t="s">
        <v>73</v>
      </c>
      <c r="E23" t="s">
        <v>0</v>
      </c>
      <c r="F23" t="s">
        <v>82</v>
      </c>
      <c r="G23" t="s">
        <v>73</v>
      </c>
      <c r="H23" t="s">
        <v>0</v>
      </c>
      <c r="I23">
        <v>-0.37675070960209955</v>
      </c>
    </row>
    <row r="24" spans="1:9" ht="15" x14ac:dyDescent="0.2">
      <c r="A24" t="s">
        <v>71</v>
      </c>
      <c r="B24" s="1" t="s">
        <v>72</v>
      </c>
      <c r="C24" t="s">
        <v>8</v>
      </c>
      <c r="D24" t="s">
        <v>73</v>
      </c>
      <c r="E24" t="s">
        <v>0</v>
      </c>
      <c r="F24" t="s">
        <v>63</v>
      </c>
      <c r="G24" t="s">
        <v>73</v>
      </c>
      <c r="H24" t="s">
        <v>0</v>
      </c>
      <c r="I24">
        <v>0.49415459401844281</v>
      </c>
    </row>
    <row r="25" spans="1:9" ht="15" x14ac:dyDescent="0.2">
      <c r="A25" t="s">
        <v>83</v>
      </c>
      <c r="B25" s="1" t="s">
        <v>72</v>
      </c>
      <c r="C25" t="s">
        <v>8</v>
      </c>
      <c r="D25" t="s">
        <v>73</v>
      </c>
      <c r="E25" t="s">
        <v>0</v>
      </c>
      <c r="F25" t="s">
        <v>84</v>
      </c>
      <c r="G25" t="s">
        <v>73</v>
      </c>
      <c r="H25" t="s">
        <v>0</v>
      </c>
      <c r="I25">
        <v>-0.57999999999999996</v>
      </c>
    </row>
    <row r="26" spans="1:9" ht="15" x14ac:dyDescent="0.2">
      <c r="A26" t="s">
        <v>83</v>
      </c>
      <c r="B26" s="1" t="s">
        <v>72</v>
      </c>
      <c r="C26" t="s">
        <v>8</v>
      </c>
      <c r="D26" t="s">
        <v>73</v>
      </c>
      <c r="E26" t="s">
        <v>0</v>
      </c>
      <c r="F26" t="s">
        <v>85</v>
      </c>
      <c r="G26" t="s">
        <v>73</v>
      </c>
      <c r="H26" t="s">
        <v>0</v>
      </c>
      <c r="I26">
        <v>0.06</v>
      </c>
    </row>
    <row r="27" spans="1:9" ht="15" x14ac:dyDescent="0.2">
      <c r="A27" t="s">
        <v>83</v>
      </c>
      <c r="B27" s="1" t="s">
        <v>72</v>
      </c>
      <c r="C27" t="s">
        <v>8</v>
      </c>
      <c r="D27" t="s">
        <v>73</v>
      </c>
      <c r="E27" t="s">
        <v>0</v>
      </c>
      <c r="F27" t="s">
        <v>86</v>
      </c>
      <c r="G27" t="s">
        <v>73</v>
      </c>
      <c r="H27" t="s">
        <v>0</v>
      </c>
      <c r="I27">
        <v>0.06</v>
      </c>
    </row>
    <row r="28" spans="1:9" ht="15" x14ac:dyDescent="0.2">
      <c r="A28" t="s">
        <v>83</v>
      </c>
      <c r="B28" s="1" t="s">
        <v>72</v>
      </c>
      <c r="C28" t="s">
        <v>8</v>
      </c>
      <c r="D28" t="s">
        <v>73</v>
      </c>
      <c r="E28" t="s">
        <v>0</v>
      </c>
      <c r="F28" t="s">
        <v>87</v>
      </c>
      <c r="G28" t="s">
        <v>73</v>
      </c>
      <c r="H28" t="s">
        <v>0</v>
      </c>
      <c r="I28">
        <v>0.04</v>
      </c>
    </row>
    <row r="29" spans="1:9" ht="15" x14ac:dyDescent="0.2">
      <c r="A29" t="s">
        <v>83</v>
      </c>
      <c r="B29" s="1" t="s">
        <v>72</v>
      </c>
      <c r="C29" t="s">
        <v>8</v>
      </c>
      <c r="D29" t="s">
        <v>73</v>
      </c>
      <c r="E29" t="s">
        <v>0</v>
      </c>
      <c r="F29" t="s">
        <v>88</v>
      </c>
      <c r="G29" t="s">
        <v>73</v>
      </c>
      <c r="H29" t="s">
        <v>0</v>
      </c>
      <c r="I29">
        <v>-0.19</v>
      </c>
    </row>
    <row r="30" spans="1:9" ht="15" x14ac:dyDescent="0.2">
      <c r="A30" t="s">
        <v>83</v>
      </c>
      <c r="B30" s="1" t="s">
        <v>72</v>
      </c>
      <c r="C30" t="s">
        <v>8</v>
      </c>
      <c r="D30" t="s">
        <v>73</v>
      </c>
      <c r="E30" t="s">
        <v>0</v>
      </c>
      <c r="F30" t="s">
        <v>74</v>
      </c>
      <c r="G30" t="s">
        <v>73</v>
      </c>
      <c r="H30" t="s">
        <v>0</v>
      </c>
      <c r="I30">
        <v>-0.08</v>
      </c>
    </row>
    <row r="31" spans="1:9" ht="15" x14ac:dyDescent="0.2">
      <c r="A31" t="s">
        <v>83</v>
      </c>
      <c r="B31" s="1" t="s">
        <v>72</v>
      </c>
      <c r="C31" t="s">
        <v>8</v>
      </c>
      <c r="D31" t="s">
        <v>73</v>
      </c>
      <c r="E31" t="s">
        <v>0</v>
      </c>
      <c r="F31" t="s">
        <v>89</v>
      </c>
      <c r="G31" t="s">
        <v>73</v>
      </c>
      <c r="H31" t="s">
        <v>0</v>
      </c>
      <c r="I31">
        <v>-0.55000000000000004</v>
      </c>
    </row>
    <row r="32" spans="1:9" ht="15" x14ac:dyDescent="0.2">
      <c r="A32" t="s">
        <v>83</v>
      </c>
      <c r="B32" s="1" t="s">
        <v>72</v>
      </c>
      <c r="C32" t="s">
        <v>8</v>
      </c>
      <c r="D32" t="s">
        <v>73</v>
      </c>
      <c r="E32" t="s">
        <v>0</v>
      </c>
      <c r="F32" t="s">
        <v>90</v>
      </c>
      <c r="G32" t="s">
        <v>73</v>
      </c>
      <c r="H32" t="s">
        <v>0</v>
      </c>
      <c r="I32">
        <v>-0.26</v>
      </c>
    </row>
    <row r="33" spans="1:9" ht="15" x14ac:dyDescent="0.2">
      <c r="A33" t="s">
        <v>83</v>
      </c>
      <c r="B33" s="1" t="s">
        <v>72</v>
      </c>
      <c r="C33" t="s">
        <v>8</v>
      </c>
      <c r="D33" t="s">
        <v>73</v>
      </c>
      <c r="E33" t="s">
        <v>0</v>
      </c>
      <c r="F33" t="s">
        <v>91</v>
      </c>
      <c r="G33" t="s">
        <v>73</v>
      </c>
      <c r="H33" t="s">
        <v>0</v>
      </c>
      <c r="I33">
        <v>-0.1</v>
      </c>
    </row>
    <row r="34" spans="1:9" ht="15" x14ac:dyDescent="0.2">
      <c r="A34" t="s">
        <v>83</v>
      </c>
      <c r="B34" s="1" t="s">
        <v>72</v>
      </c>
      <c r="C34" t="s">
        <v>8</v>
      </c>
      <c r="D34" t="s">
        <v>73</v>
      </c>
      <c r="E34" t="s">
        <v>0</v>
      </c>
      <c r="F34" t="s">
        <v>92</v>
      </c>
      <c r="G34" t="s">
        <v>73</v>
      </c>
      <c r="H34" t="s">
        <v>0</v>
      </c>
      <c r="I34">
        <v>-0.06</v>
      </c>
    </row>
    <row r="35" spans="1:9" ht="15" x14ac:dyDescent="0.2">
      <c r="A35" t="s">
        <v>83</v>
      </c>
      <c r="B35" s="1" t="s">
        <v>72</v>
      </c>
      <c r="C35" t="s">
        <v>8</v>
      </c>
      <c r="D35" t="s">
        <v>73</v>
      </c>
      <c r="E35" t="s">
        <v>0</v>
      </c>
      <c r="F35" t="s">
        <v>64</v>
      </c>
      <c r="G35" t="s">
        <v>73</v>
      </c>
      <c r="H35" t="s">
        <v>0</v>
      </c>
      <c r="I35">
        <v>-0.45</v>
      </c>
    </row>
    <row r="36" spans="1:9" ht="15" x14ac:dyDescent="0.2">
      <c r="A36" t="s">
        <v>83</v>
      </c>
      <c r="B36" s="1" t="s">
        <v>72</v>
      </c>
      <c r="C36" t="s">
        <v>8</v>
      </c>
      <c r="D36" t="s">
        <v>73</v>
      </c>
      <c r="E36" t="s">
        <v>0</v>
      </c>
      <c r="F36" t="s">
        <v>75</v>
      </c>
      <c r="G36" t="s">
        <v>73</v>
      </c>
      <c r="H36" t="s">
        <v>0</v>
      </c>
      <c r="I36">
        <v>7.0000000000000007E-2</v>
      </c>
    </row>
    <row r="37" spans="1:9" ht="15" x14ac:dyDescent="0.2">
      <c r="A37" t="s">
        <v>83</v>
      </c>
      <c r="B37" s="1" t="s">
        <v>72</v>
      </c>
      <c r="C37" t="s">
        <v>8</v>
      </c>
      <c r="D37" t="s">
        <v>73</v>
      </c>
      <c r="E37" t="s">
        <v>0</v>
      </c>
      <c r="F37" t="s">
        <v>93</v>
      </c>
      <c r="G37" t="s">
        <v>73</v>
      </c>
      <c r="H37" t="s">
        <v>0</v>
      </c>
      <c r="I37">
        <v>-0.03</v>
      </c>
    </row>
    <row r="38" spans="1:9" ht="15" x14ac:dyDescent="0.2">
      <c r="A38" t="s">
        <v>83</v>
      </c>
      <c r="B38" s="1" t="s">
        <v>72</v>
      </c>
      <c r="C38" t="s">
        <v>8</v>
      </c>
      <c r="D38" t="s">
        <v>73</v>
      </c>
      <c r="E38" t="s">
        <v>0</v>
      </c>
      <c r="F38" t="s">
        <v>94</v>
      </c>
      <c r="G38" t="s">
        <v>73</v>
      </c>
      <c r="H38" t="s">
        <v>0</v>
      </c>
      <c r="I38">
        <v>0.03</v>
      </c>
    </row>
    <row r="39" spans="1:9" ht="15" x14ac:dyDescent="0.2">
      <c r="A39" t="s">
        <v>83</v>
      </c>
      <c r="B39" s="1" t="s">
        <v>72</v>
      </c>
      <c r="C39" t="s">
        <v>8</v>
      </c>
      <c r="D39" t="s">
        <v>73</v>
      </c>
      <c r="E39" t="s">
        <v>0</v>
      </c>
      <c r="F39" t="s">
        <v>76</v>
      </c>
      <c r="G39" t="s">
        <v>73</v>
      </c>
      <c r="H39" t="s">
        <v>0</v>
      </c>
      <c r="I39">
        <v>-0.2</v>
      </c>
    </row>
    <row r="40" spans="1:9" ht="15" x14ac:dyDescent="0.2">
      <c r="A40" t="s">
        <v>83</v>
      </c>
      <c r="B40" s="1" t="s">
        <v>72</v>
      </c>
      <c r="C40" t="s">
        <v>8</v>
      </c>
      <c r="D40" t="s">
        <v>73</v>
      </c>
      <c r="E40" t="s">
        <v>0</v>
      </c>
      <c r="F40" t="s">
        <v>69</v>
      </c>
      <c r="G40" t="s">
        <v>73</v>
      </c>
      <c r="H40" t="s">
        <v>0</v>
      </c>
      <c r="I40">
        <v>0.02</v>
      </c>
    </row>
    <row r="41" spans="1:9" ht="15" x14ac:dyDescent="0.2">
      <c r="A41" t="s">
        <v>83</v>
      </c>
      <c r="B41" s="1" t="s">
        <v>72</v>
      </c>
      <c r="C41" t="s">
        <v>8</v>
      </c>
      <c r="D41" t="s">
        <v>73</v>
      </c>
      <c r="E41" t="s">
        <v>0</v>
      </c>
      <c r="F41" t="s">
        <v>95</v>
      </c>
      <c r="G41" t="s">
        <v>73</v>
      </c>
      <c r="H41" t="s">
        <v>0</v>
      </c>
      <c r="I41">
        <v>0.09</v>
      </c>
    </row>
    <row r="42" spans="1:9" ht="15" x14ac:dyDescent="0.2">
      <c r="A42" t="s">
        <v>83</v>
      </c>
      <c r="B42" s="1" t="s">
        <v>72</v>
      </c>
      <c r="C42" t="s">
        <v>8</v>
      </c>
      <c r="D42" t="s">
        <v>73</v>
      </c>
      <c r="E42" t="s">
        <v>0</v>
      </c>
      <c r="F42" t="s">
        <v>77</v>
      </c>
      <c r="G42" t="s">
        <v>73</v>
      </c>
      <c r="H42" t="s">
        <v>0</v>
      </c>
      <c r="I42">
        <v>0.06</v>
      </c>
    </row>
    <row r="43" spans="1:9" ht="15" x14ac:dyDescent="0.2">
      <c r="A43" t="s">
        <v>83</v>
      </c>
      <c r="B43" s="1" t="s">
        <v>72</v>
      </c>
      <c r="C43" t="s">
        <v>8</v>
      </c>
      <c r="D43" t="s">
        <v>73</v>
      </c>
      <c r="E43" t="s">
        <v>0</v>
      </c>
      <c r="F43" t="s">
        <v>78</v>
      </c>
      <c r="G43" t="s">
        <v>73</v>
      </c>
      <c r="H43" t="s">
        <v>0</v>
      </c>
      <c r="I43">
        <v>0.02</v>
      </c>
    </row>
    <row r="44" spans="1:9" ht="15" x14ac:dyDescent="0.2">
      <c r="A44" t="s">
        <v>83</v>
      </c>
      <c r="B44" s="1" t="s">
        <v>72</v>
      </c>
      <c r="C44" t="s">
        <v>8</v>
      </c>
      <c r="D44" t="s">
        <v>73</v>
      </c>
      <c r="E44" t="s">
        <v>0</v>
      </c>
      <c r="F44" t="s">
        <v>66</v>
      </c>
      <c r="G44" t="s">
        <v>73</v>
      </c>
      <c r="H44" t="s">
        <v>0</v>
      </c>
      <c r="I44">
        <v>0.06</v>
      </c>
    </row>
    <row r="45" spans="1:9" ht="15" x14ac:dyDescent="0.2">
      <c r="A45" t="s">
        <v>83</v>
      </c>
      <c r="B45" s="1" t="s">
        <v>72</v>
      </c>
      <c r="C45" t="s">
        <v>8</v>
      </c>
      <c r="D45" t="s">
        <v>73</v>
      </c>
      <c r="E45" t="s">
        <v>0</v>
      </c>
      <c r="F45" t="s">
        <v>96</v>
      </c>
      <c r="G45" t="s">
        <v>73</v>
      </c>
      <c r="H45" t="s">
        <v>0</v>
      </c>
      <c r="I45">
        <v>-0.43</v>
      </c>
    </row>
    <row r="46" spans="1:9" ht="15" x14ac:dyDescent="0.2">
      <c r="A46" t="s">
        <v>83</v>
      </c>
      <c r="B46" s="1" t="s">
        <v>72</v>
      </c>
      <c r="C46" t="s">
        <v>8</v>
      </c>
      <c r="D46" t="s">
        <v>73</v>
      </c>
      <c r="E46" t="s">
        <v>0</v>
      </c>
      <c r="F46" t="s">
        <v>97</v>
      </c>
      <c r="G46" t="s">
        <v>73</v>
      </c>
      <c r="H46" t="s">
        <v>0</v>
      </c>
      <c r="I46">
        <v>0</v>
      </c>
    </row>
    <row r="47" spans="1:9" ht="15" x14ac:dyDescent="0.2">
      <c r="A47" t="s">
        <v>83</v>
      </c>
      <c r="B47" s="1" t="s">
        <v>72</v>
      </c>
      <c r="C47" t="s">
        <v>8</v>
      </c>
      <c r="D47" t="s">
        <v>73</v>
      </c>
      <c r="E47" t="s">
        <v>0</v>
      </c>
      <c r="F47" t="s">
        <v>80</v>
      </c>
      <c r="G47" t="s">
        <v>73</v>
      </c>
      <c r="H47" t="s">
        <v>0</v>
      </c>
      <c r="I47">
        <v>-0.09</v>
      </c>
    </row>
    <row r="48" spans="1:9" ht="15" x14ac:dyDescent="0.2">
      <c r="A48" t="s">
        <v>83</v>
      </c>
      <c r="B48" s="1" t="s">
        <v>72</v>
      </c>
      <c r="C48" t="s">
        <v>8</v>
      </c>
      <c r="D48" t="s">
        <v>73</v>
      </c>
      <c r="E48" t="s">
        <v>0</v>
      </c>
      <c r="F48" t="s">
        <v>81</v>
      </c>
      <c r="G48" t="s">
        <v>73</v>
      </c>
      <c r="H48" t="s">
        <v>0</v>
      </c>
      <c r="I48">
        <v>-0.63</v>
      </c>
    </row>
    <row r="49" spans="1:9" ht="15" x14ac:dyDescent="0.2">
      <c r="A49" t="s">
        <v>83</v>
      </c>
      <c r="B49" s="1" t="s">
        <v>72</v>
      </c>
      <c r="C49" t="s">
        <v>8</v>
      </c>
      <c r="D49" t="s">
        <v>73</v>
      </c>
      <c r="E49" t="s">
        <v>0</v>
      </c>
      <c r="F49" t="s">
        <v>82</v>
      </c>
      <c r="G49" t="s">
        <v>73</v>
      </c>
      <c r="H49" t="s">
        <v>0</v>
      </c>
      <c r="I49">
        <v>-0.06</v>
      </c>
    </row>
    <row r="50" spans="1:9" ht="15" x14ac:dyDescent="0.2">
      <c r="A50" t="s">
        <v>83</v>
      </c>
      <c r="B50" s="1" t="s">
        <v>72</v>
      </c>
      <c r="C50" t="s">
        <v>8</v>
      </c>
      <c r="D50" t="s">
        <v>73</v>
      </c>
      <c r="E50" t="s">
        <v>0</v>
      </c>
      <c r="F50" t="s">
        <v>63</v>
      </c>
      <c r="G50" t="s">
        <v>73</v>
      </c>
      <c r="H50" t="s">
        <v>0</v>
      </c>
      <c r="I50">
        <v>0.24</v>
      </c>
    </row>
    <row r="51" spans="1:9" ht="15" x14ac:dyDescent="0.2">
      <c r="A51" t="s">
        <v>83</v>
      </c>
      <c r="B51" s="1" t="s">
        <v>72</v>
      </c>
      <c r="C51" t="s">
        <v>8</v>
      </c>
      <c r="D51" t="s">
        <v>73</v>
      </c>
      <c r="E51" t="s">
        <v>0</v>
      </c>
      <c r="F51" t="s">
        <v>98</v>
      </c>
      <c r="G51" t="s">
        <v>73</v>
      </c>
      <c r="H51" t="s">
        <v>0</v>
      </c>
      <c r="I51">
        <v>-0.71</v>
      </c>
    </row>
    <row r="52" spans="1:9" ht="15" x14ac:dyDescent="0.2">
      <c r="A52" t="s">
        <v>83</v>
      </c>
      <c r="B52" s="1" t="s">
        <v>72</v>
      </c>
      <c r="C52" t="s">
        <v>8</v>
      </c>
      <c r="D52" t="s">
        <v>73</v>
      </c>
      <c r="E52" t="s">
        <v>0</v>
      </c>
      <c r="F52" t="s">
        <v>99</v>
      </c>
      <c r="G52" t="s">
        <v>73</v>
      </c>
      <c r="H52" t="s">
        <v>0</v>
      </c>
      <c r="I52">
        <v>0.01</v>
      </c>
    </row>
    <row r="53" spans="1:9" ht="15" x14ac:dyDescent="0.2">
      <c r="A53" t="s">
        <v>83</v>
      </c>
      <c r="B53" s="1" t="s">
        <v>72</v>
      </c>
      <c r="C53" t="s">
        <v>8</v>
      </c>
      <c r="D53" t="s">
        <v>73</v>
      </c>
      <c r="E53" t="s">
        <v>0</v>
      </c>
      <c r="F53" t="s">
        <v>100</v>
      </c>
      <c r="G53" t="s">
        <v>73</v>
      </c>
      <c r="H53" t="s">
        <v>0</v>
      </c>
      <c r="I53">
        <v>-0.14000000000000001</v>
      </c>
    </row>
    <row r="54" spans="1:9" ht="15" x14ac:dyDescent="0.2">
      <c r="A54" t="s">
        <v>83</v>
      </c>
      <c r="B54" s="1" t="s">
        <v>72</v>
      </c>
      <c r="C54" t="s">
        <v>8</v>
      </c>
      <c r="D54" t="s">
        <v>73</v>
      </c>
      <c r="E54" t="s">
        <v>0</v>
      </c>
      <c r="F54" t="s">
        <v>65</v>
      </c>
      <c r="G54" t="s">
        <v>73</v>
      </c>
      <c r="H54" t="s">
        <v>0</v>
      </c>
      <c r="I54">
        <v>-0.26</v>
      </c>
    </row>
    <row r="55" spans="1:9" ht="15" x14ac:dyDescent="0.2">
      <c r="A55" t="s">
        <v>83</v>
      </c>
      <c r="B55" s="1" t="s">
        <v>72</v>
      </c>
      <c r="C55" t="s">
        <v>8</v>
      </c>
      <c r="D55" t="s">
        <v>73</v>
      </c>
      <c r="E55" t="s">
        <v>0</v>
      </c>
      <c r="F55" t="s">
        <v>101</v>
      </c>
      <c r="G55" t="s">
        <v>73</v>
      </c>
      <c r="H55" t="s">
        <v>0</v>
      </c>
      <c r="I55">
        <v>-0.63</v>
      </c>
    </row>
    <row r="56" spans="1:9" ht="15" x14ac:dyDescent="0.2">
      <c r="A56" t="s">
        <v>83</v>
      </c>
      <c r="B56" s="1" t="s">
        <v>72</v>
      </c>
      <c r="C56" t="s">
        <v>8</v>
      </c>
      <c r="D56" t="s">
        <v>73</v>
      </c>
      <c r="E56" t="s">
        <v>0</v>
      </c>
      <c r="F56" t="s">
        <v>79</v>
      </c>
      <c r="G56" t="s">
        <v>73</v>
      </c>
      <c r="H56" t="s">
        <v>0</v>
      </c>
      <c r="I56">
        <v>-7.0000000000000007E-2</v>
      </c>
    </row>
    <row r="57" spans="1:9" ht="15" x14ac:dyDescent="0.2">
      <c r="A57" t="s">
        <v>102</v>
      </c>
      <c r="B57" s="1" t="s">
        <v>72</v>
      </c>
      <c r="C57" t="s">
        <v>8</v>
      </c>
      <c r="D57" t="s">
        <v>73</v>
      </c>
      <c r="E57" t="s">
        <v>0</v>
      </c>
      <c r="F57" t="s">
        <v>85</v>
      </c>
      <c r="G57" t="s">
        <v>73</v>
      </c>
      <c r="H57" t="s">
        <v>0</v>
      </c>
      <c r="I57">
        <v>0.18</v>
      </c>
    </row>
    <row r="58" spans="1:9" ht="15" x14ac:dyDescent="0.2">
      <c r="A58" t="s">
        <v>102</v>
      </c>
      <c r="B58" s="1" t="s">
        <v>72</v>
      </c>
      <c r="C58" t="s">
        <v>8</v>
      </c>
      <c r="D58" t="s">
        <v>73</v>
      </c>
      <c r="E58" t="s">
        <v>0</v>
      </c>
      <c r="F58" t="s">
        <v>86</v>
      </c>
      <c r="G58" t="s">
        <v>73</v>
      </c>
      <c r="H58" t="s">
        <v>0</v>
      </c>
      <c r="I58">
        <v>0.14000000000000001</v>
      </c>
    </row>
    <row r="59" spans="1:9" ht="15" x14ac:dyDescent="0.2">
      <c r="A59" t="s">
        <v>102</v>
      </c>
      <c r="B59" s="1" t="s">
        <v>72</v>
      </c>
      <c r="C59" t="s">
        <v>8</v>
      </c>
      <c r="D59" t="s">
        <v>73</v>
      </c>
      <c r="E59" t="s">
        <v>0</v>
      </c>
      <c r="F59" t="s">
        <v>87</v>
      </c>
      <c r="G59" t="s">
        <v>73</v>
      </c>
      <c r="H59" t="s">
        <v>0</v>
      </c>
      <c r="I59">
        <v>-0.09</v>
      </c>
    </row>
    <row r="60" spans="1:9" ht="15" x14ac:dyDescent="0.2">
      <c r="A60" t="s">
        <v>102</v>
      </c>
      <c r="B60" s="1" t="s">
        <v>72</v>
      </c>
      <c r="C60" t="s">
        <v>8</v>
      </c>
      <c r="D60" t="s">
        <v>73</v>
      </c>
      <c r="E60" t="s">
        <v>0</v>
      </c>
      <c r="F60" t="s">
        <v>88</v>
      </c>
      <c r="G60" t="s">
        <v>73</v>
      </c>
      <c r="H60" t="s">
        <v>0</v>
      </c>
      <c r="I60">
        <v>-0.27</v>
      </c>
    </row>
    <row r="61" spans="1:9" ht="15" x14ac:dyDescent="0.2">
      <c r="A61" t="s">
        <v>102</v>
      </c>
      <c r="B61" s="1" t="s">
        <v>72</v>
      </c>
      <c r="C61" t="s">
        <v>8</v>
      </c>
      <c r="D61" t="s">
        <v>73</v>
      </c>
      <c r="E61" t="s">
        <v>0</v>
      </c>
      <c r="F61" t="s">
        <v>74</v>
      </c>
      <c r="G61" t="s">
        <v>73</v>
      </c>
      <c r="H61" t="s">
        <v>0</v>
      </c>
      <c r="I61">
        <v>-0.02</v>
      </c>
    </row>
    <row r="62" spans="1:9" ht="15" x14ac:dyDescent="0.2">
      <c r="A62" t="s">
        <v>102</v>
      </c>
      <c r="B62" s="1" t="s">
        <v>72</v>
      </c>
      <c r="C62" t="s">
        <v>8</v>
      </c>
      <c r="D62" t="s">
        <v>73</v>
      </c>
      <c r="E62" t="s">
        <v>0</v>
      </c>
      <c r="F62" t="s">
        <v>89</v>
      </c>
      <c r="G62" t="s">
        <v>73</v>
      </c>
      <c r="H62" t="s">
        <v>0</v>
      </c>
      <c r="I62">
        <v>-0.5</v>
      </c>
    </row>
    <row r="63" spans="1:9" ht="15" x14ac:dyDescent="0.2">
      <c r="A63" t="s">
        <v>102</v>
      </c>
      <c r="B63" s="1" t="s">
        <v>72</v>
      </c>
      <c r="C63" t="s">
        <v>8</v>
      </c>
      <c r="D63" t="s">
        <v>73</v>
      </c>
      <c r="E63" t="s">
        <v>0</v>
      </c>
      <c r="F63" t="s">
        <v>90</v>
      </c>
      <c r="G63" t="s">
        <v>73</v>
      </c>
      <c r="H63" t="s">
        <v>0</v>
      </c>
      <c r="I63">
        <v>-0.37</v>
      </c>
    </row>
    <row r="64" spans="1:9" ht="15" x14ac:dyDescent="0.2">
      <c r="A64" t="s">
        <v>102</v>
      </c>
      <c r="B64" s="1" t="s">
        <v>72</v>
      </c>
      <c r="C64" t="s">
        <v>8</v>
      </c>
      <c r="D64" t="s">
        <v>73</v>
      </c>
      <c r="E64" t="s">
        <v>0</v>
      </c>
      <c r="F64" t="s">
        <v>91</v>
      </c>
      <c r="G64" t="s">
        <v>73</v>
      </c>
      <c r="H64" t="s">
        <v>0</v>
      </c>
      <c r="I64">
        <v>-0.32</v>
      </c>
    </row>
    <row r="65" spans="1:9" ht="15" x14ac:dyDescent="0.2">
      <c r="A65" t="s">
        <v>102</v>
      </c>
      <c r="B65" s="1" t="s">
        <v>72</v>
      </c>
      <c r="C65" t="s">
        <v>8</v>
      </c>
      <c r="D65" t="s">
        <v>73</v>
      </c>
      <c r="E65" t="s">
        <v>0</v>
      </c>
      <c r="F65" t="s">
        <v>92</v>
      </c>
      <c r="G65" t="s">
        <v>73</v>
      </c>
      <c r="H65" t="s">
        <v>0</v>
      </c>
      <c r="I65">
        <v>-0.24</v>
      </c>
    </row>
    <row r="66" spans="1:9" ht="15" x14ac:dyDescent="0.2">
      <c r="A66" t="s">
        <v>102</v>
      </c>
      <c r="B66" s="1" t="s">
        <v>72</v>
      </c>
      <c r="C66" t="s">
        <v>8</v>
      </c>
      <c r="D66" t="s">
        <v>73</v>
      </c>
      <c r="E66" t="s">
        <v>0</v>
      </c>
      <c r="F66" t="s">
        <v>64</v>
      </c>
      <c r="G66" t="s">
        <v>73</v>
      </c>
      <c r="H66" t="s">
        <v>0</v>
      </c>
      <c r="I66">
        <v>-0.69</v>
      </c>
    </row>
    <row r="67" spans="1:9" ht="15" x14ac:dyDescent="0.2">
      <c r="A67" t="s">
        <v>102</v>
      </c>
      <c r="B67" s="1" t="s">
        <v>72</v>
      </c>
      <c r="C67" t="s">
        <v>8</v>
      </c>
      <c r="D67" t="s">
        <v>73</v>
      </c>
      <c r="E67" t="s">
        <v>0</v>
      </c>
      <c r="F67" t="s">
        <v>75</v>
      </c>
      <c r="G67" t="s">
        <v>73</v>
      </c>
      <c r="H67" t="s">
        <v>0</v>
      </c>
      <c r="I67">
        <v>0.27</v>
      </c>
    </row>
    <row r="68" spans="1:9" ht="15" x14ac:dyDescent="0.2">
      <c r="A68" t="s">
        <v>102</v>
      </c>
      <c r="B68" s="1" t="s">
        <v>72</v>
      </c>
      <c r="C68" t="s">
        <v>8</v>
      </c>
      <c r="D68" t="s">
        <v>73</v>
      </c>
      <c r="E68" t="s">
        <v>0</v>
      </c>
      <c r="F68" t="s">
        <v>93</v>
      </c>
      <c r="G68" t="s">
        <v>73</v>
      </c>
      <c r="H68" t="s">
        <v>0</v>
      </c>
      <c r="I68">
        <v>-0.32</v>
      </c>
    </row>
    <row r="69" spans="1:9" ht="15" x14ac:dyDescent="0.2">
      <c r="A69" t="s">
        <v>102</v>
      </c>
      <c r="B69" s="1" t="s">
        <v>72</v>
      </c>
      <c r="C69" t="s">
        <v>8</v>
      </c>
      <c r="D69" t="s">
        <v>73</v>
      </c>
      <c r="E69" t="s">
        <v>0</v>
      </c>
      <c r="F69" t="s">
        <v>94</v>
      </c>
      <c r="G69" t="s">
        <v>73</v>
      </c>
      <c r="H69" t="s">
        <v>0</v>
      </c>
      <c r="I69">
        <v>-0.09</v>
      </c>
    </row>
    <row r="70" spans="1:9" ht="15" x14ac:dyDescent="0.2">
      <c r="A70" t="s">
        <v>102</v>
      </c>
      <c r="B70" s="1" t="s">
        <v>72</v>
      </c>
      <c r="C70" t="s">
        <v>8</v>
      </c>
      <c r="D70" t="s">
        <v>73</v>
      </c>
      <c r="E70" t="s">
        <v>0</v>
      </c>
      <c r="F70" t="s">
        <v>76</v>
      </c>
      <c r="G70" t="s">
        <v>73</v>
      </c>
      <c r="H70" t="s">
        <v>0</v>
      </c>
      <c r="I70">
        <v>-0.33</v>
      </c>
    </row>
    <row r="71" spans="1:9" ht="15" x14ac:dyDescent="0.2">
      <c r="A71" t="s">
        <v>102</v>
      </c>
      <c r="B71" s="1" t="s">
        <v>72</v>
      </c>
      <c r="C71" t="s">
        <v>8</v>
      </c>
      <c r="D71" t="s">
        <v>73</v>
      </c>
      <c r="E71" t="s">
        <v>0</v>
      </c>
      <c r="F71" t="s">
        <v>69</v>
      </c>
      <c r="G71" t="s">
        <v>73</v>
      </c>
      <c r="H71" t="s">
        <v>0</v>
      </c>
      <c r="I71">
        <v>0.17</v>
      </c>
    </row>
    <row r="72" spans="1:9" ht="15" x14ac:dyDescent="0.2">
      <c r="A72" t="s">
        <v>102</v>
      </c>
      <c r="B72" s="1" t="s">
        <v>72</v>
      </c>
      <c r="C72" t="s">
        <v>8</v>
      </c>
      <c r="D72" t="s">
        <v>73</v>
      </c>
      <c r="E72" t="s">
        <v>0</v>
      </c>
      <c r="F72" t="s">
        <v>95</v>
      </c>
      <c r="G72" t="s">
        <v>73</v>
      </c>
      <c r="H72" t="s">
        <v>0</v>
      </c>
      <c r="I72">
        <v>0.35</v>
      </c>
    </row>
    <row r="73" spans="1:9" ht="15" x14ac:dyDescent="0.2">
      <c r="A73" t="s">
        <v>102</v>
      </c>
      <c r="B73" s="1" t="s">
        <v>72</v>
      </c>
      <c r="C73" t="s">
        <v>8</v>
      </c>
      <c r="D73" t="s">
        <v>73</v>
      </c>
      <c r="E73" t="s">
        <v>0</v>
      </c>
      <c r="F73" t="s">
        <v>77</v>
      </c>
      <c r="G73" t="s">
        <v>73</v>
      </c>
      <c r="H73" t="s">
        <v>0</v>
      </c>
      <c r="I73">
        <v>0.67</v>
      </c>
    </row>
    <row r="74" spans="1:9" ht="15" x14ac:dyDescent="0.2">
      <c r="A74" t="s">
        <v>102</v>
      </c>
      <c r="B74" s="1" t="s">
        <v>72</v>
      </c>
      <c r="C74" t="s">
        <v>8</v>
      </c>
      <c r="D74" t="s">
        <v>73</v>
      </c>
      <c r="E74" t="s">
        <v>0</v>
      </c>
      <c r="F74" t="s">
        <v>78</v>
      </c>
      <c r="G74" t="s">
        <v>73</v>
      </c>
      <c r="H74" t="s">
        <v>0</v>
      </c>
      <c r="I74">
        <v>0.05</v>
      </c>
    </row>
    <row r="75" spans="1:9" ht="15" x14ac:dyDescent="0.2">
      <c r="A75" t="s">
        <v>102</v>
      </c>
      <c r="B75" s="1" t="s">
        <v>72</v>
      </c>
      <c r="C75" t="s">
        <v>8</v>
      </c>
      <c r="D75" t="s">
        <v>73</v>
      </c>
      <c r="E75" t="s">
        <v>0</v>
      </c>
      <c r="F75" t="s">
        <v>66</v>
      </c>
      <c r="G75" t="s">
        <v>73</v>
      </c>
      <c r="H75" t="s">
        <v>0</v>
      </c>
      <c r="I75">
        <v>0.24</v>
      </c>
    </row>
    <row r="76" spans="1:9" ht="15" x14ac:dyDescent="0.2">
      <c r="A76" t="s">
        <v>102</v>
      </c>
      <c r="B76" s="1" t="s">
        <v>72</v>
      </c>
      <c r="C76" t="s">
        <v>8</v>
      </c>
      <c r="D76" t="s">
        <v>73</v>
      </c>
      <c r="E76" t="s">
        <v>0</v>
      </c>
      <c r="F76" t="s">
        <v>96</v>
      </c>
      <c r="G76" t="s">
        <v>73</v>
      </c>
      <c r="H76" t="s">
        <v>0</v>
      </c>
      <c r="I76">
        <v>-1.02</v>
      </c>
    </row>
    <row r="77" spans="1:9" ht="15" x14ac:dyDescent="0.2">
      <c r="A77" t="s">
        <v>102</v>
      </c>
      <c r="B77" s="1" t="s">
        <v>72</v>
      </c>
      <c r="C77" t="s">
        <v>8</v>
      </c>
      <c r="D77" t="s">
        <v>73</v>
      </c>
      <c r="E77" t="s">
        <v>0</v>
      </c>
      <c r="F77" t="s">
        <v>97</v>
      </c>
      <c r="G77" t="s">
        <v>73</v>
      </c>
      <c r="H77" t="s">
        <v>0</v>
      </c>
      <c r="I77">
        <v>-0.09</v>
      </c>
    </row>
    <row r="78" spans="1:9" ht="15" x14ac:dyDescent="0.2">
      <c r="A78" t="s">
        <v>102</v>
      </c>
      <c r="B78" s="1" t="s">
        <v>72</v>
      </c>
      <c r="C78" t="s">
        <v>8</v>
      </c>
      <c r="D78" t="s">
        <v>73</v>
      </c>
      <c r="E78" t="s">
        <v>0</v>
      </c>
      <c r="F78" t="s">
        <v>80</v>
      </c>
      <c r="G78" t="s">
        <v>73</v>
      </c>
      <c r="H78" t="s">
        <v>0</v>
      </c>
      <c r="I78">
        <v>-0.3</v>
      </c>
    </row>
    <row r="79" spans="1:9" ht="15" x14ac:dyDescent="0.2">
      <c r="A79" t="s">
        <v>102</v>
      </c>
      <c r="B79" s="1" t="s">
        <v>72</v>
      </c>
      <c r="C79" t="s">
        <v>8</v>
      </c>
      <c r="D79" t="s">
        <v>73</v>
      </c>
      <c r="E79" t="s">
        <v>0</v>
      </c>
      <c r="F79" t="s">
        <v>81</v>
      </c>
      <c r="G79" t="s">
        <v>73</v>
      </c>
      <c r="H79" t="s">
        <v>0</v>
      </c>
      <c r="I79">
        <v>-0.92</v>
      </c>
    </row>
    <row r="80" spans="1:9" ht="15" x14ac:dyDescent="0.2">
      <c r="A80" t="s">
        <v>102</v>
      </c>
      <c r="B80" s="1" t="s">
        <v>72</v>
      </c>
      <c r="C80" t="s">
        <v>8</v>
      </c>
      <c r="D80" t="s">
        <v>73</v>
      </c>
      <c r="E80" t="s">
        <v>0</v>
      </c>
      <c r="F80" t="s">
        <v>82</v>
      </c>
      <c r="G80" t="s">
        <v>73</v>
      </c>
      <c r="H80" t="s">
        <v>0</v>
      </c>
      <c r="I80">
        <v>-0.27</v>
      </c>
    </row>
    <row r="81" spans="1:9" ht="15" x14ac:dyDescent="0.2">
      <c r="A81" t="s">
        <v>102</v>
      </c>
      <c r="B81" s="1" t="s">
        <v>72</v>
      </c>
      <c r="C81" t="s">
        <v>8</v>
      </c>
      <c r="D81" t="s">
        <v>73</v>
      </c>
      <c r="E81" t="s">
        <v>0</v>
      </c>
      <c r="F81" t="s">
        <v>63</v>
      </c>
      <c r="G81" t="s">
        <v>73</v>
      </c>
      <c r="H81" t="s">
        <v>0</v>
      </c>
      <c r="I81">
        <v>1.04</v>
      </c>
    </row>
    <row r="82" spans="1:9" ht="15" x14ac:dyDescent="0.2">
      <c r="A82" t="s">
        <v>102</v>
      </c>
      <c r="B82" s="1" t="s">
        <v>72</v>
      </c>
      <c r="C82" t="s">
        <v>8</v>
      </c>
      <c r="D82" t="s">
        <v>73</v>
      </c>
      <c r="E82" t="s">
        <v>0</v>
      </c>
      <c r="F82" t="s">
        <v>98</v>
      </c>
      <c r="G82" t="s">
        <v>73</v>
      </c>
      <c r="H82" t="s">
        <v>0</v>
      </c>
      <c r="I82">
        <v>-1.21</v>
      </c>
    </row>
    <row r="83" spans="1:9" ht="15" x14ac:dyDescent="0.2">
      <c r="A83" t="s">
        <v>102</v>
      </c>
      <c r="B83" s="1" t="s">
        <v>72</v>
      </c>
      <c r="C83" t="s">
        <v>8</v>
      </c>
      <c r="D83" t="s">
        <v>73</v>
      </c>
      <c r="E83" t="s">
        <v>0</v>
      </c>
      <c r="F83" t="s">
        <v>99</v>
      </c>
      <c r="G83" t="s">
        <v>73</v>
      </c>
      <c r="H83" t="s">
        <v>0</v>
      </c>
      <c r="I83">
        <v>0</v>
      </c>
    </row>
    <row r="84" spans="1:9" ht="15" x14ac:dyDescent="0.2">
      <c r="A84" t="s">
        <v>102</v>
      </c>
      <c r="B84" s="1" t="s">
        <v>72</v>
      </c>
      <c r="C84" t="s">
        <v>8</v>
      </c>
      <c r="D84" t="s">
        <v>73</v>
      </c>
      <c r="E84" t="s">
        <v>0</v>
      </c>
      <c r="F84" t="s">
        <v>100</v>
      </c>
      <c r="G84" t="s">
        <v>73</v>
      </c>
      <c r="H84" t="s">
        <v>0</v>
      </c>
      <c r="I84">
        <v>-0.28000000000000003</v>
      </c>
    </row>
    <row r="85" spans="1:9" ht="15" x14ac:dyDescent="0.2">
      <c r="A85" t="s">
        <v>102</v>
      </c>
      <c r="B85" s="1" t="s">
        <v>72</v>
      </c>
      <c r="C85" t="s">
        <v>8</v>
      </c>
      <c r="D85" t="s">
        <v>73</v>
      </c>
      <c r="E85" t="s">
        <v>0</v>
      </c>
      <c r="F85" t="s">
        <v>65</v>
      </c>
      <c r="G85" t="s">
        <v>73</v>
      </c>
      <c r="H85" t="s">
        <v>0</v>
      </c>
      <c r="I85">
        <v>-0.46</v>
      </c>
    </row>
    <row r="86" spans="1:9" ht="15" x14ac:dyDescent="0.2">
      <c r="A86" t="s">
        <v>102</v>
      </c>
      <c r="B86" s="1" t="s">
        <v>72</v>
      </c>
      <c r="C86" t="s">
        <v>8</v>
      </c>
      <c r="D86" t="s">
        <v>73</v>
      </c>
      <c r="E86" t="s">
        <v>0</v>
      </c>
      <c r="F86" t="s">
        <v>79</v>
      </c>
      <c r="G86" t="s">
        <v>73</v>
      </c>
      <c r="H86" t="s">
        <v>0</v>
      </c>
      <c r="I86">
        <v>-0.28000000000000003</v>
      </c>
    </row>
    <row r="87" spans="1:9" ht="15" x14ac:dyDescent="0.2">
      <c r="A87" t="s">
        <v>102</v>
      </c>
      <c r="B87" s="1" t="s">
        <v>72</v>
      </c>
      <c r="C87" t="s">
        <v>8</v>
      </c>
      <c r="D87" t="s">
        <v>73</v>
      </c>
      <c r="E87" t="s">
        <v>0</v>
      </c>
      <c r="F87" t="s">
        <v>101</v>
      </c>
      <c r="G87" t="s">
        <v>73</v>
      </c>
      <c r="H87" t="s">
        <v>0</v>
      </c>
      <c r="I87">
        <v>-1.1399999999999999</v>
      </c>
    </row>
    <row r="88" spans="1:9" ht="15" x14ac:dyDescent="0.2">
      <c r="A88" t="s">
        <v>102</v>
      </c>
      <c r="B88" s="1" t="s">
        <v>72</v>
      </c>
      <c r="C88" t="s">
        <v>8</v>
      </c>
      <c r="D88" t="s">
        <v>73</v>
      </c>
      <c r="E88" t="s">
        <v>0</v>
      </c>
      <c r="F88" t="s">
        <v>84</v>
      </c>
      <c r="G88" t="s">
        <v>73</v>
      </c>
      <c r="H88" t="s">
        <v>0</v>
      </c>
      <c r="I88">
        <v>-0.18</v>
      </c>
    </row>
  </sheetData>
  <autoFilter ref="A1:G88" xr:uid="{714881A9-B868-4674-AB96-B73E7E6CFB41}"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F3E53-E85A-4928-A0DF-F5223463E58D}">
  <dimension ref="A1:H1617"/>
  <sheetViews>
    <sheetView tabSelected="1" workbookViewId="0">
      <selection activeCell="L5" sqref="L5"/>
    </sheetView>
  </sheetViews>
  <sheetFormatPr defaultRowHeight="14.25" x14ac:dyDescent="0.2"/>
  <cols>
    <col min="1" max="1" width="20" customWidth="1"/>
    <col min="2" max="2" width="29.25" customWidth="1"/>
    <col min="5" max="5" width="13.75" customWidth="1"/>
    <col min="6" max="6" width="16.5" customWidth="1"/>
    <col min="7" max="7" width="18" customWidth="1"/>
    <col min="8" max="8" width="15.25" customWidth="1"/>
  </cols>
  <sheetData>
    <row r="1" spans="1:8" x14ac:dyDescent="0.2">
      <c r="A1" s="3" t="s">
        <v>60</v>
      </c>
      <c r="B1" s="3" t="s">
        <v>103</v>
      </c>
      <c r="C1" s="3" t="s">
        <v>104</v>
      </c>
      <c r="D1" s="3" t="s">
        <v>105</v>
      </c>
      <c r="E1" s="3" t="s">
        <v>55</v>
      </c>
      <c r="F1" s="3" t="s">
        <v>106</v>
      </c>
      <c r="G1" s="3" t="s">
        <v>107</v>
      </c>
      <c r="H1" s="3" t="s">
        <v>108</v>
      </c>
    </row>
    <row r="2" spans="1:8" x14ac:dyDescent="0.2">
      <c r="A2" t="s">
        <v>294</v>
      </c>
      <c r="B2" t="s">
        <v>109</v>
      </c>
      <c r="C2">
        <v>32</v>
      </c>
      <c r="D2" t="s">
        <v>110</v>
      </c>
      <c r="E2" t="s">
        <v>111</v>
      </c>
      <c r="F2">
        <v>10000</v>
      </c>
      <c r="G2" t="s">
        <v>110</v>
      </c>
      <c r="H2">
        <f>F2/C2</f>
        <v>312.5</v>
      </c>
    </row>
    <row r="3" spans="1:8" x14ac:dyDescent="0.2">
      <c r="A3" t="s">
        <v>295</v>
      </c>
      <c r="B3" t="s">
        <v>109</v>
      </c>
      <c r="C3">
        <v>32</v>
      </c>
      <c r="D3" t="s">
        <v>110</v>
      </c>
      <c r="E3" t="s">
        <v>112</v>
      </c>
      <c r="F3">
        <v>10000</v>
      </c>
      <c r="G3" t="s">
        <v>110</v>
      </c>
      <c r="H3">
        <v>312.5</v>
      </c>
    </row>
    <row r="4" spans="1:8" x14ac:dyDescent="0.2">
      <c r="A4" t="s">
        <v>33</v>
      </c>
      <c r="B4" t="s">
        <v>109</v>
      </c>
      <c r="C4">
        <v>32</v>
      </c>
      <c r="D4" t="s">
        <v>110</v>
      </c>
      <c r="E4" t="s">
        <v>113</v>
      </c>
      <c r="F4">
        <v>10000</v>
      </c>
      <c r="G4" t="s">
        <v>110</v>
      </c>
      <c r="H4">
        <v>312.5</v>
      </c>
    </row>
    <row r="5" spans="1:8" x14ac:dyDescent="0.2">
      <c r="A5" t="s">
        <v>33</v>
      </c>
      <c r="B5" t="s">
        <v>114</v>
      </c>
      <c r="C5">
        <v>15</v>
      </c>
      <c r="D5" t="s">
        <v>110</v>
      </c>
      <c r="E5" t="s">
        <v>111</v>
      </c>
      <c r="F5">
        <v>10000</v>
      </c>
      <c r="G5" t="s">
        <v>110</v>
      </c>
      <c r="H5">
        <v>666.66666666666663</v>
      </c>
    </row>
    <row r="6" spans="1:8" x14ac:dyDescent="0.2">
      <c r="A6" t="s">
        <v>33</v>
      </c>
      <c r="B6" t="s">
        <v>114</v>
      </c>
      <c r="C6">
        <v>15</v>
      </c>
      <c r="D6" t="s">
        <v>110</v>
      </c>
      <c r="E6" t="s">
        <v>112</v>
      </c>
      <c r="F6">
        <v>10000</v>
      </c>
      <c r="G6" t="s">
        <v>110</v>
      </c>
      <c r="H6">
        <v>666.66666666666663</v>
      </c>
    </row>
    <row r="7" spans="1:8" x14ac:dyDescent="0.2">
      <c r="A7" t="s">
        <v>33</v>
      </c>
      <c r="B7" t="s">
        <v>114</v>
      </c>
      <c r="C7">
        <v>15</v>
      </c>
      <c r="D7" t="s">
        <v>110</v>
      </c>
      <c r="E7" t="s">
        <v>113</v>
      </c>
      <c r="F7">
        <v>10000</v>
      </c>
      <c r="G7" t="s">
        <v>110</v>
      </c>
      <c r="H7">
        <v>666.66666666666663</v>
      </c>
    </row>
    <row r="8" spans="1:8" x14ac:dyDescent="0.2">
      <c r="A8" t="s">
        <v>33</v>
      </c>
      <c r="B8" t="s">
        <v>115</v>
      </c>
      <c r="C8">
        <v>0.7</v>
      </c>
      <c r="D8" t="s">
        <v>110</v>
      </c>
      <c r="E8" t="s">
        <v>111</v>
      </c>
      <c r="F8">
        <v>0.9</v>
      </c>
      <c r="G8" t="s">
        <v>110</v>
      </c>
      <c r="H8">
        <v>1.285714285714286</v>
      </c>
    </row>
    <row r="9" spans="1:8" x14ac:dyDescent="0.2">
      <c r="A9" t="s">
        <v>33</v>
      </c>
      <c r="B9" t="s">
        <v>115</v>
      </c>
      <c r="C9">
        <v>0.7</v>
      </c>
      <c r="D9" t="s">
        <v>110</v>
      </c>
      <c r="E9" t="s">
        <v>112</v>
      </c>
      <c r="F9">
        <v>0.8</v>
      </c>
      <c r="G9" t="s">
        <v>110</v>
      </c>
      <c r="H9">
        <v>1.142857142857143</v>
      </c>
    </row>
    <row r="10" spans="1:8" x14ac:dyDescent="0.2">
      <c r="A10" t="s">
        <v>33</v>
      </c>
      <c r="B10" t="s">
        <v>115</v>
      </c>
      <c r="C10">
        <v>0.7</v>
      </c>
      <c r="D10" t="s">
        <v>110</v>
      </c>
      <c r="E10" t="s">
        <v>113</v>
      </c>
      <c r="F10">
        <v>2.2000000000000002</v>
      </c>
      <c r="G10" t="s">
        <v>110</v>
      </c>
      <c r="H10">
        <v>3.1428571428571428</v>
      </c>
    </row>
    <row r="11" spans="1:8" x14ac:dyDescent="0.2">
      <c r="A11" t="s">
        <v>33</v>
      </c>
      <c r="B11" t="s">
        <v>116</v>
      </c>
      <c r="C11">
        <v>5.6</v>
      </c>
      <c r="D11" t="s">
        <v>110</v>
      </c>
      <c r="E11" t="s">
        <v>111</v>
      </c>
      <c r="F11">
        <v>10000</v>
      </c>
      <c r="G11" t="s">
        <v>110</v>
      </c>
      <c r="H11">
        <v>1785.714285714286</v>
      </c>
    </row>
    <row r="12" spans="1:8" x14ac:dyDescent="0.2">
      <c r="A12" t="s">
        <v>33</v>
      </c>
      <c r="B12" t="s">
        <v>116</v>
      </c>
      <c r="C12">
        <v>5.6</v>
      </c>
      <c r="D12" t="s">
        <v>110</v>
      </c>
      <c r="E12" t="s">
        <v>112</v>
      </c>
      <c r="F12">
        <v>10000</v>
      </c>
      <c r="G12" t="s">
        <v>110</v>
      </c>
      <c r="H12">
        <v>1785.714285714286</v>
      </c>
    </row>
    <row r="13" spans="1:8" x14ac:dyDescent="0.2">
      <c r="A13" t="s">
        <v>33</v>
      </c>
      <c r="B13" t="s">
        <v>116</v>
      </c>
      <c r="C13">
        <v>5.6</v>
      </c>
      <c r="D13" t="s">
        <v>110</v>
      </c>
      <c r="E13" t="s">
        <v>113</v>
      </c>
      <c r="F13">
        <v>278</v>
      </c>
      <c r="G13" t="s">
        <v>110</v>
      </c>
      <c r="H13">
        <v>49.642857142857153</v>
      </c>
    </row>
    <row r="14" spans="1:8" x14ac:dyDescent="0.2">
      <c r="A14" t="s">
        <v>33</v>
      </c>
      <c r="B14" t="s">
        <v>117</v>
      </c>
      <c r="C14">
        <v>5.7</v>
      </c>
      <c r="D14" t="s">
        <v>110</v>
      </c>
      <c r="E14" t="s">
        <v>111</v>
      </c>
      <c r="F14">
        <v>590</v>
      </c>
      <c r="G14" t="s">
        <v>110</v>
      </c>
      <c r="H14">
        <v>103.5087719298246</v>
      </c>
    </row>
    <row r="15" spans="1:8" x14ac:dyDescent="0.2">
      <c r="A15" t="s">
        <v>33</v>
      </c>
      <c r="B15" t="s">
        <v>117</v>
      </c>
      <c r="C15">
        <v>5.7</v>
      </c>
      <c r="D15" t="s">
        <v>110</v>
      </c>
      <c r="E15" t="s">
        <v>112</v>
      </c>
      <c r="F15">
        <v>520</v>
      </c>
      <c r="G15" t="s">
        <v>110</v>
      </c>
      <c r="H15">
        <v>91.228070175438589</v>
      </c>
    </row>
    <row r="16" spans="1:8" x14ac:dyDescent="0.2">
      <c r="A16" t="s">
        <v>33</v>
      </c>
      <c r="B16" t="s">
        <v>117</v>
      </c>
      <c r="C16">
        <v>5.7</v>
      </c>
      <c r="D16" t="s">
        <v>110</v>
      </c>
      <c r="E16" t="s">
        <v>113</v>
      </c>
      <c r="F16">
        <v>10000</v>
      </c>
      <c r="G16" t="s">
        <v>110</v>
      </c>
      <c r="H16">
        <v>1754.385964912281</v>
      </c>
    </row>
    <row r="17" spans="1:8" x14ac:dyDescent="0.2">
      <c r="A17" t="s">
        <v>33</v>
      </c>
      <c r="B17" t="s">
        <v>118</v>
      </c>
      <c r="C17">
        <v>74</v>
      </c>
      <c r="D17" t="s">
        <v>110</v>
      </c>
      <c r="E17" t="s">
        <v>111</v>
      </c>
      <c r="F17">
        <v>852</v>
      </c>
      <c r="G17" t="s">
        <v>110</v>
      </c>
      <c r="H17">
        <v>11.51351351351351</v>
      </c>
    </row>
    <row r="18" spans="1:8" x14ac:dyDescent="0.2">
      <c r="A18" t="s">
        <v>33</v>
      </c>
      <c r="B18" t="s">
        <v>118</v>
      </c>
      <c r="C18">
        <v>74</v>
      </c>
      <c r="D18" t="s">
        <v>110</v>
      </c>
      <c r="E18" t="s">
        <v>112</v>
      </c>
      <c r="F18">
        <v>1257</v>
      </c>
      <c r="G18" t="s">
        <v>110</v>
      </c>
      <c r="H18">
        <v>16.986486486486491</v>
      </c>
    </row>
    <row r="19" spans="1:8" x14ac:dyDescent="0.2">
      <c r="A19" t="s">
        <v>33</v>
      </c>
      <c r="B19" t="s">
        <v>118</v>
      </c>
      <c r="C19">
        <v>74</v>
      </c>
      <c r="D19" t="s">
        <v>110</v>
      </c>
      <c r="E19" t="s">
        <v>113</v>
      </c>
      <c r="F19">
        <v>672</v>
      </c>
      <c r="G19" t="s">
        <v>110</v>
      </c>
      <c r="H19">
        <v>9.0810810810810807</v>
      </c>
    </row>
    <row r="20" spans="1:8" x14ac:dyDescent="0.2">
      <c r="A20" t="s">
        <v>33</v>
      </c>
      <c r="B20" t="s">
        <v>119</v>
      </c>
      <c r="C20">
        <v>1.6</v>
      </c>
      <c r="D20" t="s">
        <v>110</v>
      </c>
      <c r="E20" t="s">
        <v>111</v>
      </c>
      <c r="F20">
        <v>4312</v>
      </c>
      <c r="G20" t="s">
        <v>110</v>
      </c>
      <c r="H20">
        <v>2695</v>
      </c>
    </row>
    <row r="21" spans="1:8" x14ac:dyDescent="0.2">
      <c r="A21" t="s">
        <v>33</v>
      </c>
      <c r="B21" t="s">
        <v>119</v>
      </c>
      <c r="C21">
        <v>1.6</v>
      </c>
      <c r="D21" t="s">
        <v>110</v>
      </c>
      <c r="E21" t="s">
        <v>112</v>
      </c>
      <c r="F21">
        <v>10000</v>
      </c>
      <c r="G21" t="s">
        <v>110</v>
      </c>
      <c r="H21">
        <v>6250</v>
      </c>
    </row>
    <row r="22" spans="1:8" x14ac:dyDescent="0.2">
      <c r="A22" t="s">
        <v>33</v>
      </c>
      <c r="B22" t="s">
        <v>119</v>
      </c>
      <c r="C22">
        <v>1.6</v>
      </c>
      <c r="D22" t="s">
        <v>110</v>
      </c>
      <c r="E22" t="s">
        <v>113</v>
      </c>
      <c r="F22">
        <v>119</v>
      </c>
      <c r="G22" t="s">
        <v>110</v>
      </c>
      <c r="H22">
        <v>74.375</v>
      </c>
    </row>
    <row r="23" spans="1:8" x14ac:dyDescent="0.2">
      <c r="A23" t="s">
        <v>33</v>
      </c>
      <c r="B23" t="s">
        <v>120</v>
      </c>
      <c r="C23">
        <v>2.5</v>
      </c>
      <c r="D23" t="s">
        <v>110</v>
      </c>
      <c r="E23" t="s">
        <v>111</v>
      </c>
      <c r="F23">
        <v>6.3</v>
      </c>
      <c r="G23" t="s">
        <v>110</v>
      </c>
      <c r="H23">
        <v>2.52</v>
      </c>
    </row>
    <row r="24" spans="1:8" x14ac:dyDescent="0.2">
      <c r="A24" t="s">
        <v>33</v>
      </c>
      <c r="B24" t="s">
        <v>120</v>
      </c>
      <c r="C24">
        <v>2.5</v>
      </c>
      <c r="D24" t="s">
        <v>110</v>
      </c>
      <c r="E24" t="s">
        <v>112</v>
      </c>
      <c r="F24">
        <v>23</v>
      </c>
      <c r="G24" t="s">
        <v>110</v>
      </c>
      <c r="H24">
        <v>9.1999999999999993</v>
      </c>
    </row>
    <row r="25" spans="1:8" x14ac:dyDescent="0.2">
      <c r="A25" t="s">
        <v>33</v>
      </c>
      <c r="B25" t="s">
        <v>120</v>
      </c>
      <c r="C25">
        <v>2.5</v>
      </c>
      <c r="D25" t="s">
        <v>110</v>
      </c>
      <c r="E25" t="s">
        <v>113</v>
      </c>
      <c r="F25">
        <v>352</v>
      </c>
      <c r="G25" t="s">
        <v>110</v>
      </c>
      <c r="H25">
        <v>140.80000000000001</v>
      </c>
    </row>
    <row r="26" spans="1:8" x14ac:dyDescent="0.2">
      <c r="A26" t="s">
        <v>33</v>
      </c>
      <c r="B26" t="s">
        <v>121</v>
      </c>
      <c r="C26">
        <v>2.1</v>
      </c>
      <c r="D26" t="s">
        <v>110</v>
      </c>
      <c r="E26" t="s">
        <v>111</v>
      </c>
      <c r="F26">
        <v>8.1999999999999993</v>
      </c>
      <c r="G26" t="s">
        <v>110</v>
      </c>
      <c r="H26">
        <v>3.9047619047619042</v>
      </c>
    </row>
    <row r="27" spans="1:8" x14ac:dyDescent="0.2">
      <c r="A27" t="s">
        <v>33</v>
      </c>
      <c r="B27" t="s">
        <v>121</v>
      </c>
      <c r="C27">
        <v>2.1</v>
      </c>
      <c r="D27" t="s">
        <v>110</v>
      </c>
      <c r="E27" t="s">
        <v>112</v>
      </c>
      <c r="F27">
        <v>40</v>
      </c>
      <c r="G27" t="s">
        <v>110</v>
      </c>
      <c r="H27">
        <v>19.047619047619051</v>
      </c>
    </row>
    <row r="28" spans="1:8" x14ac:dyDescent="0.2">
      <c r="A28" t="s">
        <v>33</v>
      </c>
      <c r="B28" t="s">
        <v>121</v>
      </c>
      <c r="C28">
        <v>2.1</v>
      </c>
      <c r="D28" t="s">
        <v>110</v>
      </c>
      <c r="E28" t="s">
        <v>113</v>
      </c>
      <c r="F28">
        <v>121</v>
      </c>
      <c r="G28" t="s">
        <v>110</v>
      </c>
      <c r="H28">
        <v>57.619047619047613</v>
      </c>
    </row>
    <row r="29" spans="1:8" x14ac:dyDescent="0.2">
      <c r="A29" t="s">
        <v>33</v>
      </c>
      <c r="B29" t="s">
        <v>122</v>
      </c>
      <c r="C29">
        <v>20</v>
      </c>
      <c r="D29" t="s">
        <v>110</v>
      </c>
      <c r="E29" t="s">
        <v>111</v>
      </c>
      <c r="F29">
        <v>10000</v>
      </c>
      <c r="G29" t="s">
        <v>110</v>
      </c>
      <c r="H29">
        <v>500</v>
      </c>
    </row>
    <row r="30" spans="1:8" x14ac:dyDescent="0.2">
      <c r="A30" t="s">
        <v>33</v>
      </c>
      <c r="B30" t="s">
        <v>122</v>
      </c>
      <c r="C30">
        <v>20</v>
      </c>
      <c r="D30" t="s">
        <v>110</v>
      </c>
      <c r="E30" t="s">
        <v>112</v>
      </c>
      <c r="F30">
        <v>10000</v>
      </c>
      <c r="G30" t="s">
        <v>110</v>
      </c>
      <c r="H30">
        <v>500</v>
      </c>
    </row>
    <row r="31" spans="1:8" x14ac:dyDescent="0.2">
      <c r="A31" t="s">
        <v>33</v>
      </c>
      <c r="B31" t="s">
        <v>122</v>
      </c>
      <c r="C31">
        <v>20</v>
      </c>
      <c r="D31" t="s">
        <v>110</v>
      </c>
      <c r="E31" t="s">
        <v>113</v>
      </c>
      <c r="F31">
        <v>10000</v>
      </c>
      <c r="G31" t="s">
        <v>110</v>
      </c>
      <c r="H31">
        <v>500</v>
      </c>
    </row>
    <row r="32" spans="1:8" x14ac:dyDescent="0.2">
      <c r="A32" t="s">
        <v>33</v>
      </c>
      <c r="B32" t="s">
        <v>123</v>
      </c>
      <c r="C32">
        <v>5</v>
      </c>
      <c r="D32" t="s">
        <v>110</v>
      </c>
      <c r="E32" t="s">
        <v>111</v>
      </c>
      <c r="F32">
        <v>821</v>
      </c>
      <c r="G32" t="s">
        <v>110</v>
      </c>
      <c r="H32">
        <v>164.2</v>
      </c>
    </row>
    <row r="33" spans="1:8" x14ac:dyDescent="0.2">
      <c r="A33" t="s">
        <v>33</v>
      </c>
      <c r="B33" t="s">
        <v>123</v>
      </c>
      <c r="C33">
        <v>5</v>
      </c>
      <c r="D33" t="s">
        <v>110</v>
      </c>
      <c r="E33" t="s">
        <v>112</v>
      </c>
      <c r="F33">
        <v>709</v>
      </c>
      <c r="G33" t="s">
        <v>110</v>
      </c>
      <c r="H33">
        <v>141.80000000000001</v>
      </c>
    </row>
    <row r="34" spans="1:8" x14ac:dyDescent="0.2">
      <c r="A34" t="s">
        <v>33</v>
      </c>
      <c r="B34" t="s">
        <v>123</v>
      </c>
      <c r="C34">
        <v>5</v>
      </c>
      <c r="D34" t="s">
        <v>110</v>
      </c>
      <c r="E34" t="s">
        <v>113</v>
      </c>
      <c r="F34">
        <v>410</v>
      </c>
      <c r="G34" t="s">
        <v>110</v>
      </c>
      <c r="H34">
        <v>82</v>
      </c>
    </row>
    <row r="35" spans="1:8" x14ac:dyDescent="0.2">
      <c r="A35" t="s">
        <v>297</v>
      </c>
      <c r="B35" t="s">
        <v>114</v>
      </c>
      <c r="C35">
        <v>6.7</v>
      </c>
      <c r="D35" t="s">
        <v>110</v>
      </c>
      <c r="E35" t="s">
        <v>111</v>
      </c>
      <c r="F35">
        <v>2750</v>
      </c>
      <c r="G35" t="s">
        <v>110</v>
      </c>
      <c r="H35">
        <v>410.44776119402991</v>
      </c>
    </row>
    <row r="36" spans="1:8" x14ac:dyDescent="0.2">
      <c r="A36" t="s">
        <v>297</v>
      </c>
      <c r="B36" t="s">
        <v>114</v>
      </c>
      <c r="C36">
        <v>6.7</v>
      </c>
      <c r="D36" t="s">
        <v>110</v>
      </c>
      <c r="E36" t="s">
        <v>112</v>
      </c>
      <c r="F36">
        <v>2750</v>
      </c>
      <c r="G36" t="s">
        <v>110</v>
      </c>
      <c r="H36">
        <v>410.44776119402991</v>
      </c>
    </row>
    <row r="37" spans="1:8" x14ac:dyDescent="0.2">
      <c r="A37" t="s">
        <v>296</v>
      </c>
      <c r="B37" t="s">
        <v>114</v>
      </c>
      <c r="C37">
        <v>6.7</v>
      </c>
      <c r="D37" t="s">
        <v>110</v>
      </c>
      <c r="E37" t="s">
        <v>113</v>
      </c>
      <c r="F37">
        <v>2750</v>
      </c>
      <c r="G37" t="s">
        <v>110</v>
      </c>
      <c r="H37">
        <v>410.44776119402991</v>
      </c>
    </row>
    <row r="38" spans="1:8" x14ac:dyDescent="0.2">
      <c r="A38" t="s">
        <v>296</v>
      </c>
      <c r="B38" t="s">
        <v>115</v>
      </c>
      <c r="C38">
        <v>2.4</v>
      </c>
      <c r="D38" t="s">
        <v>110</v>
      </c>
      <c r="E38" t="s">
        <v>111</v>
      </c>
      <c r="F38">
        <v>1.7</v>
      </c>
      <c r="G38" t="s">
        <v>110</v>
      </c>
      <c r="H38">
        <v>0.70833333333333337</v>
      </c>
    </row>
    <row r="39" spans="1:8" x14ac:dyDescent="0.2">
      <c r="A39" t="s">
        <v>296</v>
      </c>
      <c r="B39" t="s">
        <v>115</v>
      </c>
      <c r="C39">
        <v>2.4</v>
      </c>
      <c r="D39" t="s">
        <v>110</v>
      </c>
      <c r="E39" t="s">
        <v>112</v>
      </c>
      <c r="F39">
        <v>1.3</v>
      </c>
      <c r="G39" t="s">
        <v>110</v>
      </c>
      <c r="H39">
        <v>0.54166666666666674</v>
      </c>
    </row>
    <row r="40" spans="1:8" x14ac:dyDescent="0.2">
      <c r="A40" t="s">
        <v>296</v>
      </c>
      <c r="B40" t="s">
        <v>115</v>
      </c>
      <c r="C40">
        <v>2.4</v>
      </c>
      <c r="D40" t="s">
        <v>110</v>
      </c>
      <c r="E40" t="s">
        <v>113</v>
      </c>
      <c r="F40">
        <v>34</v>
      </c>
      <c r="G40" t="s">
        <v>110</v>
      </c>
      <c r="H40">
        <v>14.16666666666667</v>
      </c>
    </row>
    <row r="41" spans="1:8" x14ac:dyDescent="0.2">
      <c r="A41" t="s">
        <v>296</v>
      </c>
      <c r="B41" t="s">
        <v>116</v>
      </c>
      <c r="C41">
        <v>3.4</v>
      </c>
      <c r="D41" t="s">
        <v>110</v>
      </c>
      <c r="E41" t="s">
        <v>111</v>
      </c>
      <c r="F41">
        <v>5042</v>
      </c>
      <c r="G41" t="s">
        <v>110</v>
      </c>
      <c r="H41">
        <v>1482.9411764705881</v>
      </c>
    </row>
    <row r="42" spans="1:8" x14ac:dyDescent="0.2">
      <c r="A42" t="s">
        <v>296</v>
      </c>
      <c r="B42" t="s">
        <v>116</v>
      </c>
      <c r="C42">
        <v>3.4</v>
      </c>
      <c r="D42" t="s">
        <v>110</v>
      </c>
      <c r="E42" t="s">
        <v>112</v>
      </c>
      <c r="F42">
        <v>5042</v>
      </c>
      <c r="G42" t="s">
        <v>110</v>
      </c>
      <c r="H42">
        <v>1482.9411764705881</v>
      </c>
    </row>
    <row r="43" spans="1:8" x14ac:dyDescent="0.2">
      <c r="A43" t="s">
        <v>296</v>
      </c>
      <c r="B43" t="s">
        <v>116</v>
      </c>
      <c r="C43">
        <v>3.4</v>
      </c>
      <c r="D43" t="s">
        <v>110</v>
      </c>
      <c r="E43" t="s">
        <v>113</v>
      </c>
      <c r="F43">
        <v>2303</v>
      </c>
      <c r="G43" t="s">
        <v>110</v>
      </c>
      <c r="H43">
        <v>677.35294117647061</v>
      </c>
    </row>
    <row r="44" spans="1:8" x14ac:dyDescent="0.2">
      <c r="A44" t="s">
        <v>296</v>
      </c>
      <c r="B44" t="s">
        <v>120</v>
      </c>
      <c r="C44">
        <v>14</v>
      </c>
      <c r="D44" t="s">
        <v>110</v>
      </c>
      <c r="E44" t="s">
        <v>111</v>
      </c>
      <c r="F44">
        <v>21</v>
      </c>
      <c r="G44" t="s">
        <v>110</v>
      </c>
      <c r="H44">
        <v>1.5</v>
      </c>
    </row>
    <row r="45" spans="1:8" x14ac:dyDescent="0.2">
      <c r="A45" t="s">
        <v>296</v>
      </c>
      <c r="B45" t="s">
        <v>120</v>
      </c>
      <c r="C45">
        <v>14</v>
      </c>
      <c r="D45" t="s">
        <v>110</v>
      </c>
      <c r="E45" t="s">
        <v>112</v>
      </c>
      <c r="F45">
        <v>305</v>
      </c>
      <c r="G45" t="s">
        <v>110</v>
      </c>
      <c r="H45">
        <v>21.785714285714281</v>
      </c>
    </row>
    <row r="46" spans="1:8" x14ac:dyDescent="0.2">
      <c r="A46" t="s">
        <v>296</v>
      </c>
      <c r="B46" t="s">
        <v>120</v>
      </c>
      <c r="C46">
        <v>14</v>
      </c>
      <c r="D46" t="s">
        <v>110</v>
      </c>
      <c r="E46" t="s">
        <v>113</v>
      </c>
      <c r="F46">
        <v>479</v>
      </c>
      <c r="G46" t="s">
        <v>110</v>
      </c>
      <c r="H46">
        <v>34.214285714285722</v>
      </c>
    </row>
    <row r="47" spans="1:8" x14ac:dyDescent="0.2">
      <c r="A47" t="s">
        <v>296</v>
      </c>
      <c r="B47" t="s">
        <v>109</v>
      </c>
      <c r="C47">
        <v>12</v>
      </c>
      <c r="D47" t="s">
        <v>110</v>
      </c>
      <c r="E47" t="s">
        <v>111</v>
      </c>
      <c r="F47">
        <v>4600</v>
      </c>
      <c r="G47" t="s">
        <v>110</v>
      </c>
      <c r="H47">
        <v>383.33333333333331</v>
      </c>
    </row>
    <row r="48" spans="1:8" x14ac:dyDescent="0.2">
      <c r="A48" t="s">
        <v>296</v>
      </c>
      <c r="B48" t="s">
        <v>109</v>
      </c>
      <c r="C48">
        <v>12</v>
      </c>
      <c r="D48" t="s">
        <v>110</v>
      </c>
      <c r="E48" t="s">
        <v>112</v>
      </c>
      <c r="F48">
        <v>4600</v>
      </c>
      <c r="G48" t="s">
        <v>110</v>
      </c>
      <c r="H48">
        <v>383.33333333333331</v>
      </c>
    </row>
    <row r="49" spans="1:8" x14ac:dyDescent="0.2">
      <c r="A49" t="s">
        <v>296</v>
      </c>
      <c r="B49" t="s">
        <v>109</v>
      </c>
      <c r="C49">
        <v>12</v>
      </c>
      <c r="D49" t="s">
        <v>110</v>
      </c>
      <c r="E49" t="s">
        <v>113</v>
      </c>
      <c r="F49">
        <v>4600</v>
      </c>
      <c r="G49" t="s">
        <v>110</v>
      </c>
      <c r="H49">
        <v>383.33333333333331</v>
      </c>
    </row>
    <row r="50" spans="1:8" x14ac:dyDescent="0.2">
      <c r="A50" t="s">
        <v>296</v>
      </c>
      <c r="B50" t="s">
        <v>117</v>
      </c>
      <c r="C50">
        <v>8</v>
      </c>
      <c r="D50" t="s">
        <v>110</v>
      </c>
      <c r="E50" t="s">
        <v>111</v>
      </c>
      <c r="F50">
        <v>5000</v>
      </c>
      <c r="G50" t="s">
        <v>110</v>
      </c>
      <c r="H50">
        <v>625</v>
      </c>
    </row>
    <row r="51" spans="1:8" x14ac:dyDescent="0.2">
      <c r="A51" t="s">
        <v>296</v>
      </c>
      <c r="B51" t="s">
        <v>117</v>
      </c>
      <c r="C51">
        <v>8</v>
      </c>
      <c r="D51" t="s">
        <v>110</v>
      </c>
      <c r="E51" t="s">
        <v>112</v>
      </c>
      <c r="F51">
        <v>5000</v>
      </c>
      <c r="G51" t="s">
        <v>110</v>
      </c>
      <c r="H51">
        <v>625</v>
      </c>
    </row>
    <row r="52" spans="1:8" x14ac:dyDescent="0.2">
      <c r="A52" t="s">
        <v>296</v>
      </c>
      <c r="B52" t="s">
        <v>117</v>
      </c>
      <c r="C52">
        <v>8</v>
      </c>
      <c r="D52" t="s">
        <v>110</v>
      </c>
      <c r="E52" t="s">
        <v>113</v>
      </c>
      <c r="F52">
        <v>5000</v>
      </c>
      <c r="G52" t="s">
        <v>110</v>
      </c>
      <c r="H52">
        <v>625</v>
      </c>
    </row>
    <row r="53" spans="1:8" x14ac:dyDescent="0.2">
      <c r="A53" t="s">
        <v>296</v>
      </c>
      <c r="B53" t="s">
        <v>118</v>
      </c>
      <c r="C53">
        <v>47</v>
      </c>
      <c r="D53" t="s">
        <v>110</v>
      </c>
      <c r="E53" t="s">
        <v>111</v>
      </c>
      <c r="F53">
        <v>1213</v>
      </c>
      <c r="G53" t="s">
        <v>110</v>
      </c>
      <c r="H53">
        <v>25.808510638297872</v>
      </c>
    </row>
    <row r="54" spans="1:8" x14ac:dyDescent="0.2">
      <c r="A54" t="s">
        <v>296</v>
      </c>
      <c r="B54" t="s">
        <v>118</v>
      </c>
      <c r="C54">
        <v>47</v>
      </c>
      <c r="D54" t="s">
        <v>110</v>
      </c>
      <c r="E54" t="s">
        <v>112</v>
      </c>
      <c r="F54">
        <v>1149</v>
      </c>
      <c r="G54" t="s">
        <v>110</v>
      </c>
      <c r="H54">
        <v>24.446808510638299</v>
      </c>
    </row>
    <row r="55" spans="1:8" x14ac:dyDescent="0.2">
      <c r="A55" t="s">
        <v>296</v>
      </c>
      <c r="B55" t="s">
        <v>118</v>
      </c>
      <c r="C55">
        <v>47</v>
      </c>
      <c r="D55" t="s">
        <v>110</v>
      </c>
      <c r="E55" t="s">
        <v>113</v>
      </c>
      <c r="F55">
        <v>240</v>
      </c>
      <c r="G55" t="s">
        <v>110</v>
      </c>
      <c r="H55">
        <v>5.1063829787234054</v>
      </c>
    </row>
    <row r="56" spans="1:8" x14ac:dyDescent="0.2">
      <c r="A56" t="s">
        <v>296</v>
      </c>
      <c r="B56" t="s">
        <v>119</v>
      </c>
      <c r="C56">
        <v>1.5</v>
      </c>
      <c r="D56" t="s">
        <v>110</v>
      </c>
      <c r="E56" t="s">
        <v>111</v>
      </c>
      <c r="F56">
        <v>3815</v>
      </c>
      <c r="G56" t="s">
        <v>110</v>
      </c>
      <c r="H56">
        <v>2543.333333333333</v>
      </c>
    </row>
    <row r="57" spans="1:8" x14ac:dyDescent="0.2">
      <c r="A57" t="s">
        <v>296</v>
      </c>
      <c r="B57" t="s">
        <v>119</v>
      </c>
      <c r="C57">
        <v>1.5</v>
      </c>
      <c r="D57" t="s">
        <v>110</v>
      </c>
      <c r="E57" t="s">
        <v>112</v>
      </c>
      <c r="F57">
        <v>4375</v>
      </c>
      <c r="G57" t="s">
        <v>110</v>
      </c>
      <c r="H57">
        <v>2916.666666666667</v>
      </c>
    </row>
    <row r="58" spans="1:8" x14ac:dyDescent="0.2">
      <c r="A58" t="s">
        <v>296</v>
      </c>
      <c r="B58" t="s">
        <v>119</v>
      </c>
      <c r="C58">
        <v>1.5</v>
      </c>
      <c r="D58" t="s">
        <v>110</v>
      </c>
      <c r="E58" t="s">
        <v>113</v>
      </c>
      <c r="F58">
        <v>45</v>
      </c>
      <c r="G58" t="s">
        <v>110</v>
      </c>
      <c r="H58">
        <v>30</v>
      </c>
    </row>
    <row r="59" spans="1:8" x14ac:dyDescent="0.2">
      <c r="A59" t="s">
        <v>296</v>
      </c>
      <c r="B59" t="s">
        <v>123</v>
      </c>
      <c r="C59">
        <v>3.9</v>
      </c>
      <c r="D59" t="s">
        <v>110</v>
      </c>
      <c r="E59" t="s">
        <v>111</v>
      </c>
      <c r="F59">
        <v>5000</v>
      </c>
      <c r="G59" t="s">
        <v>110</v>
      </c>
      <c r="H59">
        <v>1282.051282051282</v>
      </c>
    </row>
    <row r="60" spans="1:8" x14ac:dyDescent="0.2">
      <c r="A60" t="s">
        <v>296</v>
      </c>
      <c r="B60" t="s">
        <v>123</v>
      </c>
      <c r="C60">
        <v>3.9</v>
      </c>
      <c r="D60" t="s">
        <v>110</v>
      </c>
      <c r="E60" t="s">
        <v>112</v>
      </c>
      <c r="F60">
        <v>5000</v>
      </c>
      <c r="G60" t="s">
        <v>110</v>
      </c>
      <c r="H60">
        <v>1282.051282051282</v>
      </c>
    </row>
    <row r="61" spans="1:8" x14ac:dyDescent="0.2">
      <c r="A61" t="s">
        <v>296</v>
      </c>
      <c r="B61" t="s">
        <v>123</v>
      </c>
      <c r="C61">
        <v>3.9</v>
      </c>
      <c r="D61" t="s">
        <v>110</v>
      </c>
      <c r="E61" t="s">
        <v>113</v>
      </c>
      <c r="F61">
        <v>5000</v>
      </c>
      <c r="G61" t="s">
        <v>110</v>
      </c>
      <c r="H61">
        <v>1282.051282051282</v>
      </c>
    </row>
    <row r="62" spans="1:8" x14ac:dyDescent="0.2">
      <c r="A62" t="s">
        <v>296</v>
      </c>
      <c r="B62" t="s">
        <v>121</v>
      </c>
      <c r="C62">
        <v>4.7</v>
      </c>
      <c r="D62" t="s">
        <v>110</v>
      </c>
      <c r="E62" t="s">
        <v>111</v>
      </c>
      <c r="F62">
        <v>42</v>
      </c>
      <c r="G62" t="s">
        <v>110</v>
      </c>
      <c r="H62">
        <v>8.9361702127659566</v>
      </c>
    </row>
    <row r="63" spans="1:8" x14ac:dyDescent="0.2">
      <c r="A63" t="s">
        <v>296</v>
      </c>
      <c r="B63" t="s">
        <v>121</v>
      </c>
      <c r="C63">
        <v>4.7</v>
      </c>
      <c r="D63" t="s">
        <v>110</v>
      </c>
      <c r="E63" t="s">
        <v>112</v>
      </c>
      <c r="F63">
        <v>586</v>
      </c>
      <c r="G63" t="s">
        <v>110</v>
      </c>
      <c r="H63">
        <v>124.68085106382981</v>
      </c>
    </row>
    <row r="64" spans="1:8" x14ac:dyDescent="0.2">
      <c r="A64" t="s">
        <v>296</v>
      </c>
      <c r="B64" t="s">
        <v>121</v>
      </c>
      <c r="C64">
        <v>4.7</v>
      </c>
      <c r="D64" t="s">
        <v>110</v>
      </c>
      <c r="E64" t="s">
        <v>113</v>
      </c>
      <c r="F64">
        <v>113</v>
      </c>
      <c r="G64" t="s">
        <v>110</v>
      </c>
      <c r="H64">
        <v>24.042553191489361</v>
      </c>
    </row>
    <row r="65" spans="1:8" x14ac:dyDescent="0.2">
      <c r="A65" t="s">
        <v>296</v>
      </c>
      <c r="B65" t="s">
        <v>122</v>
      </c>
      <c r="C65">
        <v>8.3000000000000007</v>
      </c>
      <c r="D65" t="s">
        <v>110</v>
      </c>
      <c r="E65" t="s">
        <v>111</v>
      </c>
      <c r="F65">
        <v>4600</v>
      </c>
      <c r="G65" t="s">
        <v>110</v>
      </c>
      <c r="H65">
        <v>554.2168674698795</v>
      </c>
    </row>
    <row r="66" spans="1:8" x14ac:dyDescent="0.2">
      <c r="A66" t="s">
        <v>296</v>
      </c>
      <c r="B66" t="s">
        <v>122</v>
      </c>
      <c r="C66">
        <v>8.3000000000000007</v>
      </c>
      <c r="D66" t="s">
        <v>110</v>
      </c>
      <c r="E66" t="s">
        <v>112</v>
      </c>
      <c r="F66">
        <v>4600</v>
      </c>
      <c r="G66" t="s">
        <v>110</v>
      </c>
      <c r="H66">
        <v>554.2168674698795</v>
      </c>
    </row>
    <row r="67" spans="1:8" x14ac:dyDescent="0.2">
      <c r="A67" t="s">
        <v>296</v>
      </c>
      <c r="B67" t="s">
        <v>122</v>
      </c>
      <c r="C67">
        <v>8.3000000000000007</v>
      </c>
      <c r="D67" t="s">
        <v>110</v>
      </c>
      <c r="E67" t="s">
        <v>113</v>
      </c>
      <c r="F67">
        <v>4600</v>
      </c>
      <c r="G67" t="s">
        <v>110</v>
      </c>
      <c r="H67">
        <v>554.2168674698795</v>
      </c>
    </row>
    <row r="68" spans="1:8" x14ac:dyDescent="0.2">
      <c r="A68" t="s">
        <v>299</v>
      </c>
      <c r="B68" t="s">
        <v>118</v>
      </c>
      <c r="C68">
        <v>79</v>
      </c>
      <c r="D68" t="s">
        <v>110</v>
      </c>
      <c r="E68" t="s">
        <v>111</v>
      </c>
      <c r="F68">
        <v>852</v>
      </c>
      <c r="G68" t="s">
        <v>110</v>
      </c>
      <c r="H68">
        <v>10.784810126582281</v>
      </c>
    </row>
    <row r="69" spans="1:8" x14ac:dyDescent="0.2">
      <c r="A69" t="s">
        <v>299</v>
      </c>
      <c r="B69" t="s">
        <v>118</v>
      </c>
      <c r="C69">
        <v>79</v>
      </c>
      <c r="D69" t="s">
        <v>110</v>
      </c>
      <c r="E69" t="s">
        <v>113</v>
      </c>
      <c r="F69">
        <v>672</v>
      </c>
      <c r="G69" t="s">
        <v>110</v>
      </c>
      <c r="H69">
        <v>8.5063291139240498</v>
      </c>
    </row>
    <row r="70" spans="1:8" x14ac:dyDescent="0.2">
      <c r="A70" t="s">
        <v>298</v>
      </c>
      <c r="B70" t="s">
        <v>118</v>
      </c>
      <c r="C70">
        <v>79</v>
      </c>
      <c r="D70" t="s">
        <v>110</v>
      </c>
      <c r="E70" t="s">
        <v>112</v>
      </c>
      <c r="F70">
        <v>1055</v>
      </c>
      <c r="G70" t="s">
        <v>110</v>
      </c>
      <c r="H70">
        <v>13.354430379746841</v>
      </c>
    </row>
    <row r="71" spans="1:8" x14ac:dyDescent="0.2">
      <c r="A71" t="s">
        <v>298</v>
      </c>
      <c r="B71" t="s">
        <v>118</v>
      </c>
      <c r="C71">
        <v>79</v>
      </c>
      <c r="D71" t="s">
        <v>110</v>
      </c>
      <c r="E71" t="s">
        <v>124</v>
      </c>
      <c r="F71">
        <v>5581</v>
      </c>
      <c r="G71" t="s">
        <v>110</v>
      </c>
      <c r="H71">
        <v>70.64556962025317</v>
      </c>
    </row>
    <row r="72" spans="1:8" x14ac:dyDescent="0.2">
      <c r="A72" t="s">
        <v>301</v>
      </c>
      <c r="B72" t="s">
        <v>115</v>
      </c>
      <c r="C72">
        <v>1.4</v>
      </c>
      <c r="D72" t="s">
        <v>110</v>
      </c>
      <c r="E72" t="s">
        <v>111</v>
      </c>
      <c r="F72">
        <v>4.5</v>
      </c>
      <c r="G72" t="s">
        <v>110</v>
      </c>
      <c r="H72">
        <v>3.214285714285714</v>
      </c>
    </row>
    <row r="73" spans="1:8" x14ac:dyDescent="0.2">
      <c r="A73" t="s">
        <v>301</v>
      </c>
      <c r="B73" t="s">
        <v>115</v>
      </c>
      <c r="C73">
        <v>1.4</v>
      </c>
      <c r="D73" t="s">
        <v>110</v>
      </c>
      <c r="E73" t="s">
        <v>112</v>
      </c>
      <c r="F73">
        <v>2</v>
      </c>
      <c r="G73" t="s">
        <v>110</v>
      </c>
      <c r="H73">
        <v>1.428571428571429</v>
      </c>
    </row>
    <row r="74" spans="1:8" x14ac:dyDescent="0.2">
      <c r="A74" t="s">
        <v>300</v>
      </c>
      <c r="B74" t="s">
        <v>118</v>
      </c>
      <c r="C74">
        <v>65</v>
      </c>
      <c r="D74" t="s">
        <v>110</v>
      </c>
      <c r="E74" t="s">
        <v>111</v>
      </c>
      <c r="F74">
        <v>11519</v>
      </c>
      <c r="G74" t="s">
        <v>110</v>
      </c>
      <c r="H74">
        <v>177.21538461538461</v>
      </c>
    </row>
    <row r="75" spans="1:8" x14ac:dyDescent="0.2">
      <c r="A75" t="s">
        <v>300</v>
      </c>
      <c r="B75" t="s">
        <v>118</v>
      </c>
      <c r="C75">
        <v>65</v>
      </c>
      <c r="D75" t="s">
        <v>110</v>
      </c>
      <c r="E75" t="s">
        <v>112</v>
      </c>
      <c r="F75">
        <v>1088</v>
      </c>
      <c r="G75" t="s">
        <v>110</v>
      </c>
      <c r="H75">
        <v>16.738461538461539</v>
      </c>
    </row>
    <row r="76" spans="1:8" x14ac:dyDescent="0.2">
      <c r="A76" t="s">
        <v>300</v>
      </c>
      <c r="B76" t="s">
        <v>118</v>
      </c>
      <c r="C76">
        <v>65</v>
      </c>
      <c r="D76" t="s">
        <v>110</v>
      </c>
      <c r="E76" t="s">
        <v>124</v>
      </c>
      <c r="F76">
        <v>7640</v>
      </c>
      <c r="G76" t="s">
        <v>110</v>
      </c>
      <c r="H76">
        <v>117.5384615384615</v>
      </c>
    </row>
    <row r="77" spans="1:8" x14ac:dyDescent="0.2">
      <c r="A77" t="s">
        <v>300</v>
      </c>
      <c r="B77" t="s">
        <v>120</v>
      </c>
      <c r="C77">
        <v>2.9</v>
      </c>
      <c r="D77" t="s">
        <v>110</v>
      </c>
      <c r="E77" t="s">
        <v>111</v>
      </c>
      <c r="F77">
        <v>6.1</v>
      </c>
      <c r="G77" t="s">
        <v>110</v>
      </c>
      <c r="H77">
        <v>2.103448275862069</v>
      </c>
    </row>
    <row r="78" spans="1:8" x14ac:dyDescent="0.2">
      <c r="A78" t="s">
        <v>300</v>
      </c>
      <c r="B78" t="s">
        <v>120</v>
      </c>
      <c r="C78">
        <v>2.9</v>
      </c>
      <c r="D78" t="s">
        <v>110</v>
      </c>
      <c r="E78" t="s">
        <v>112</v>
      </c>
      <c r="F78">
        <v>11</v>
      </c>
      <c r="G78" t="s">
        <v>110</v>
      </c>
      <c r="H78">
        <v>3.7931034482758621</v>
      </c>
    </row>
    <row r="79" spans="1:8" x14ac:dyDescent="0.2">
      <c r="A79" t="s">
        <v>300</v>
      </c>
      <c r="B79" t="s">
        <v>121</v>
      </c>
      <c r="C79">
        <v>1.3</v>
      </c>
      <c r="D79" t="s">
        <v>110</v>
      </c>
      <c r="E79" t="s">
        <v>111</v>
      </c>
      <c r="F79">
        <v>24.7</v>
      </c>
      <c r="G79" t="s">
        <v>110</v>
      </c>
      <c r="H79">
        <v>19</v>
      </c>
    </row>
    <row r="80" spans="1:8" x14ac:dyDescent="0.2">
      <c r="A80" t="s">
        <v>300</v>
      </c>
      <c r="B80" t="s">
        <v>121</v>
      </c>
      <c r="C80">
        <v>1.3</v>
      </c>
      <c r="D80" t="s">
        <v>110</v>
      </c>
      <c r="E80" t="s">
        <v>112</v>
      </c>
      <c r="F80">
        <v>22.6</v>
      </c>
      <c r="G80" t="s">
        <v>110</v>
      </c>
      <c r="H80">
        <v>17.38461538461539</v>
      </c>
    </row>
    <row r="81" spans="1:8" x14ac:dyDescent="0.2">
      <c r="A81" t="s">
        <v>300</v>
      </c>
      <c r="B81" t="s">
        <v>117</v>
      </c>
      <c r="C81">
        <v>2.1</v>
      </c>
      <c r="D81" t="s">
        <v>110</v>
      </c>
      <c r="E81" t="s">
        <v>111</v>
      </c>
      <c r="F81">
        <v>1.1000000000000001</v>
      </c>
      <c r="G81" t="s">
        <v>110</v>
      </c>
      <c r="H81">
        <v>0.52380952380952384</v>
      </c>
    </row>
    <row r="82" spans="1:8" x14ac:dyDescent="0.2">
      <c r="A82" t="s">
        <v>300</v>
      </c>
      <c r="B82" t="s">
        <v>117</v>
      </c>
      <c r="C82">
        <v>2.1</v>
      </c>
      <c r="D82" t="s">
        <v>110</v>
      </c>
      <c r="E82" t="s">
        <v>112</v>
      </c>
      <c r="F82">
        <v>208</v>
      </c>
      <c r="G82" t="s">
        <v>110</v>
      </c>
      <c r="H82">
        <v>99.047619047619037</v>
      </c>
    </row>
    <row r="83" spans="1:8" x14ac:dyDescent="0.2">
      <c r="A83" t="s">
        <v>302</v>
      </c>
      <c r="B83" t="s">
        <v>115</v>
      </c>
      <c r="C83">
        <v>2</v>
      </c>
      <c r="D83" t="s">
        <v>110</v>
      </c>
      <c r="E83" t="s">
        <v>112</v>
      </c>
      <c r="F83">
        <v>1</v>
      </c>
      <c r="G83" t="s">
        <v>110</v>
      </c>
      <c r="H83">
        <v>0.5</v>
      </c>
    </row>
    <row r="84" spans="1:8" x14ac:dyDescent="0.2">
      <c r="A84" t="s">
        <v>302</v>
      </c>
      <c r="B84" t="s">
        <v>115</v>
      </c>
      <c r="C84">
        <v>2</v>
      </c>
      <c r="D84" t="s">
        <v>110</v>
      </c>
      <c r="E84" t="s">
        <v>124</v>
      </c>
      <c r="F84">
        <v>10000</v>
      </c>
      <c r="G84" t="s">
        <v>110</v>
      </c>
      <c r="H84">
        <v>5000</v>
      </c>
    </row>
    <row r="85" spans="1:8" x14ac:dyDescent="0.2">
      <c r="A85" t="s">
        <v>17</v>
      </c>
      <c r="B85" t="s">
        <v>115</v>
      </c>
      <c r="C85">
        <v>2</v>
      </c>
      <c r="D85" t="s">
        <v>110</v>
      </c>
      <c r="E85" t="s">
        <v>111</v>
      </c>
      <c r="F85">
        <v>1</v>
      </c>
      <c r="G85" t="s">
        <v>110</v>
      </c>
      <c r="H85">
        <v>0.5</v>
      </c>
    </row>
    <row r="86" spans="1:8" x14ac:dyDescent="0.2">
      <c r="A86" t="s">
        <v>17</v>
      </c>
      <c r="B86" t="s">
        <v>115</v>
      </c>
      <c r="C86">
        <v>2</v>
      </c>
      <c r="D86" t="s">
        <v>110</v>
      </c>
      <c r="E86" t="s">
        <v>125</v>
      </c>
      <c r="F86">
        <v>10000</v>
      </c>
      <c r="G86" t="s">
        <v>110</v>
      </c>
      <c r="H86">
        <v>5000</v>
      </c>
    </row>
    <row r="87" spans="1:8" x14ac:dyDescent="0.2">
      <c r="A87" t="s">
        <v>17</v>
      </c>
      <c r="B87" t="s">
        <v>118</v>
      </c>
      <c r="C87">
        <v>23</v>
      </c>
      <c r="D87" t="s">
        <v>110</v>
      </c>
      <c r="E87" t="s">
        <v>112</v>
      </c>
      <c r="F87">
        <v>514</v>
      </c>
      <c r="G87" t="s">
        <v>110</v>
      </c>
      <c r="H87">
        <v>22.34782608695652</v>
      </c>
    </row>
    <row r="88" spans="1:8" x14ac:dyDescent="0.2">
      <c r="A88" t="s">
        <v>17</v>
      </c>
      <c r="B88" t="s">
        <v>118</v>
      </c>
      <c r="C88">
        <v>23</v>
      </c>
      <c r="D88" t="s">
        <v>110</v>
      </c>
      <c r="E88" t="s">
        <v>124</v>
      </c>
      <c r="F88">
        <v>2140</v>
      </c>
      <c r="G88" t="s">
        <v>110</v>
      </c>
      <c r="H88">
        <v>93.043478260869563</v>
      </c>
    </row>
    <row r="89" spans="1:8" x14ac:dyDescent="0.2">
      <c r="A89" t="s">
        <v>17</v>
      </c>
      <c r="B89" t="s">
        <v>118</v>
      </c>
      <c r="C89">
        <v>23</v>
      </c>
      <c r="D89" t="s">
        <v>110</v>
      </c>
      <c r="E89" t="s">
        <v>111</v>
      </c>
      <c r="F89">
        <v>833</v>
      </c>
      <c r="G89" t="s">
        <v>110</v>
      </c>
      <c r="H89">
        <v>36.217391304347828</v>
      </c>
    </row>
    <row r="90" spans="1:8" x14ac:dyDescent="0.2">
      <c r="A90" t="s">
        <v>17</v>
      </c>
      <c r="B90" t="s">
        <v>118</v>
      </c>
      <c r="C90">
        <v>23</v>
      </c>
      <c r="D90" t="s">
        <v>110</v>
      </c>
      <c r="E90" t="s">
        <v>125</v>
      </c>
      <c r="F90">
        <v>405</v>
      </c>
      <c r="G90" t="s">
        <v>110</v>
      </c>
      <c r="H90">
        <v>17.60869565217391</v>
      </c>
    </row>
    <row r="91" spans="1:8" x14ac:dyDescent="0.2">
      <c r="A91" t="s">
        <v>17</v>
      </c>
      <c r="B91" t="s">
        <v>121</v>
      </c>
      <c r="C91">
        <v>3</v>
      </c>
      <c r="D91" t="s">
        <v>110</v>
      </c>
      <c r="E91" t="s">
        <v>112</v>
      </c>
      <c r="F91">
        <v>35</v>
      </c>
      <c r="G91" t="s">
        <v>110</v>
      </c>
      <c r="H91">
        <v>11.66666666666667</v>
      </c>
    </row>
    <row r="92" spans="1:8" x14ac:dyDescent="0.2">
      <c r="A92" t="s">
        <v>17</v>
      </c>
      <c r="B92" t="s">
        <v>121</v>
      </c>
      <c r="C92">
        <v>3</v>
      </c>
      <c r="D92" t="s">
        <v>110</v>
      </c>
      <c r="E92" t="s">
        <v>124</v>
      </c>
      <c r="F92">
        <v>10000</v>
      </c>
      <c r="G92" t="s">
        <v>110</v>
      </c>
      <c r="H92">
        <v>3333.333333333333</v>
      </c>
    </row>
    <row r="93" spans="1:8" x14ac:dyDescent="0.2">
      <c r="A93" t="s">
        <v>17</v>
      </c>
      <c r="B93" t="s">
        <v>121</v>
      </c>
      <c r="C93">
        <v>3</v>
      </c>
      <c r="D93" t="s">
        <v>110</v>
      </c>
      <c r="E93" t="s">
        <v>111</v>
      </c>
      <c r="F93">
        <v>19</v>
      </c>
      <c r="G93" t="s">
        <v>110</v>
      </c>
      <c r="H93">
        <v>6.333333333333333</v>
      </c>
    </row>
    <row r="94" spans="1:8" x14ac:dyDescent="0.2">
      <c r="A94" t="s">
        <v>17</v>
      </c>
      <c r="B94" t="s">
        <v>121</v>
      </c>
      <c r="C94">
        <v>3</v>
      </c>
      <c r="D94" t="s">
        <v>110</v>
      </c>
      <c r="E94" t="s">
        <v>125</v>
      </c>
      <c r="F94">
        <v>10000</v>
      </c>
      <c r="G94" t="s">
        <v>110</v>
      </c>
      <c r="H94">
        <v>3333.333333333333</v>
      </c>
    </row>
    <row r="95" spans="1:8" x14ac:dyDescent="0.2">
      <c r="A95" t="s">
        <v>304</v>
      </c>
      <c r="B95" t="s">
        <v>116</v>
      </c>
      <c r="C95">
        <v>21</v>
      </c>
      <c r="D95" t="s">
        <v>110</v>
      </c>
      <c r="E95" t="s">
        <v>126</v>
      </c>
      <c r="F95">
        <v>1890</v>
      </c>
      <c r="G95" t="s">
        <v>110</v>
      </c>
      <c r="H95">
        <v>90</v>
      </c>
    </row>
    <row r="96" spans="1:8" x14ac:dyDescent="0.2">
      <c r="A96" t="s">
        <v>304</v>
      </c>
      <c r="B96" t="s">
        <v>116</v>
      </c>
      <c r="C96">
        <v>21</v>
      </c>
      <c r="D96" t="s">
        <v>110</v>
      </c>
      <c r="E96" t="s">
        <v>112</v>
      </c>
      <c r="F96">
        <v>50000</v>
      </c>
      <c r="G96" t="s">
        <v>110</v>
      </c>
      <c r="H96">
        <v>2380.9523809523812</v>
      </c>
    </row>
    <row r="97" spans="1:8" x14ac:dyDescent="0.2">
      <c r="A97" t="s">
        <v>303</v>
      </c>
      <c r="B97" t="s">
        <v>116</v>
      </c>
      <c r="C97">
        <v>21</v>
      </c>
      <c r="D97" t="s">
        <v>110</v>
      </c>
      <c r="E97" t="s">
        <v>124</v>
      </c>
      <c r="F97">
        <v>50000</v>
      </c>
      <c r="G97" t="s">
        <v>110</v>
      </c>
      <c r="H97">
        <v>2380.9523809523812</v>
      </c>
    </row>
    <row r="98" spans="1:8" x14ac:dyDescent="0.2">
      <c r="A98" t="s">
        <v>303</v>
      </c>
      <c r="B98" t="s">
        <v>117</v>
      </c>
      <c r="C98">
        <v>19</v>
      </c>
      <c r="D98" t="s">
        <v>110</v>
      </c>
      <c r="E98" t="s">
        <v>126</v>
      </c>
      <c r="F98">
        <v>50000</v>
      </c>
      <c r="G98" t="s">
        <v>110</v>
      </c>
      <c r="H98">
        <v>2631.5789473684208</v>
      </c>
    </row>
    <row r="99" spans="1:8" x14ac:dyDescent="0.2">
      <c r="A99" t="s">
        <v>303</v>
      </c>
      <c r="B99" t="s">
        <v>117</v>
      </c>
      <c r="C99">
        <v>19</v>
      </c>
      <c r="D99" t="s">
        <v>110</v>
      </c>
      <c r="E99" t="s">
        <v>112</v>
      </c>
      <c r="F99">
        <v>994</v>
      </c>
      <c r="G99" t="s">
        <v>110</v>
      </c>
      <c r="H99">
        <v>52.315789473684212</v>
      </c>
    </row>
    <row r="100" spans="1:8" x14ac:dyDescent="0.2">
      <c r="A100" t="s">
        <v>303</v>
      </c>
      <c r="B100" t="s">
        <v>117</v>
      </c>
      <c r="C100">
        <v>19</v>
      </c>
      <c r="D100" t="s">
        <v>110</v>
      </c>
      <c r="E100" t="s">
        <v>124</v>
      </c>
      <c r="F100">
        <v>50000</v>
      </c>
      <c r="G100" t="s">
        <v>110</v>
      </c>
      <c r="H100">
        <v>2631.5789473684208</v>
      </c>
    </row>
    <row r="101" spans="1:8" x14ac:dyDescent="0.2">
      <c r="A101" t="s">
        <v>303</v>
      </c>
      <c r="B101" t="s">
        <v>114</v>
      </c>
      <c r="C101">
        <v>16</v>
      </c>
      <c r="D101" t="s">
        <v>110</v>
      </c>
      <c r="E101" t="s">
        <v>126</v>
      </c>
      <c r="F101">
        <v>50000</v>
      </c>
      <c r="G101" t="s">
        <v>110</v>
      </c>
      <c r="H101">
        <v>3125</v>
      </c>
    </row>
    <row r="102" spans="1:8" x14ac:dyDescent="0.2">
      <c r="A102" t="s">
        <v>303</v>
      </c>
      <c r="B102" t="s">
        <v>114</v>
      </c>
      <c r="C102">
        <v>16</v>
      </c>
      <c r="D102" t="s">
        <v>110</v>
      </c>
      <c r="E102" t="s">
        <v>112</v>
      </c>
      <c r="F102">
        <v>50000</v>
      </c>
      <c r="G102" t="s">
        <v>110</v>
      </c>
      <c r="H102">
        <v>3125</v>
      </c>
    </row>
    <row r="103" spans="1:8" x14ac:dyDescent="0.2">
      <c r="A103" t="s">
        <v>303</v>
      </c>
      <c r="B103" t="s">
        <v>114</v>
      </c>
      <c r="C103">
        <v>16</v>
      </c>
      <c r="D103" t="s">
        <v>110</v>
      </c>
      <c r="E103" t="s">
        <v>124</v>
      </c>
      <c r="F103">
        <v>50000</v>
      </c>
      <c r="G103" t="s">
        <v>110</v>
      </c>
      <c r="H103">
        <v>3125</v>
      </c>
    </row>
    <row r="104" spans="1:8" x14ac:dyDescent="0.2">
      <c r="A104" t="s">
        <v>303</v>
      </c>
      <c r="B104" t="s">
        <v>109</v>
      </c>
      <c r="C104">
        <v>53</v>
      </c>
      <c r="D104" t="s">
        <v>110</v>
      </c>
      <c r="E104" t="s">
        <v>126</v>
      </c>
      <c r="F104">
        <v>50000</v>
      </c>
      <c r="G104" t="s">
        <v>110</v>
      </c>
      <c r="H104">
        <v>943.39622641509436</v>
      </c>
    </row>
    <row r="105" spans="1:8" x14ac:dyDescent="0.2">
      <c r="A105" t="s">
        <v>303</v>
      </c>
      <c r="B105" t="s">
        <v>109</v>
      </c>
      <c r="C105">
        <v>53</v>
      </c>
      <c r="D105" t="s">
        <v>110</v>
      </c>
      <c r="E105" t="s">
        <v>112</v>
      </c>
      <c r="F105">
        <v>50000</v>
      </c>
      <c r="G105" t="s">
        <v>110</v>
      </c>
      <c r="H105">
        <v>943.39622641509436</v>
      </c>
    </row>
    <row r="106" spans="1:8" x14ac:dyDescent="0.2">
      <c r="A106" t="s">
        <v>303</v>
      </c>
      <c r="B106" t="s">
        <v>109</v>
      </c>
      <c r="C106">
        <v>53</v>
      </c>
      <c r="D106" t="s">
        <v>110</v>
      </c>
      <c r="E106" t="s">
        <v>124</v>
      </c>
      <c r="F106">
        <v>50000</v>
      </c>
      <c r="G106" t="s">
        <v>110</v>
      </c>
      <c r="H106">
        <v>943.39622641509436</v>
      </c>
    </row>
    <row r="107" spans="1:8" x14ac:dyDescent="0.2">
      <c r="A107" t="s">
        <v>303</v>
      </c>
      <c r="B107" t="s">
        <v>120</v>
      </c>
      <c r="C107">
        <v>37</v>
      </c>
      <c r="D107" t="s">
        <v>110</v>
      </c>
      <c r="E107" t="s">
        <v>126</v>
      </c>
      <c r="F107">
        <v>2658</v>
      </c>
      <c r="G107" t="s">
        <v>110</v>
      </c>
      <c r="H107">
        <v>71.837837837837839</v>
      </c>
    </row>
    <row r="108" spans="1:8" x14ac:dyDescent="0.2">
      <c r="A108" t="s">
        <v>303</v>
      </c>
      <c r="B108" t="s">
        <v>120</v>
      </c>
      <c r="C108">
        <v>37</v>
      </c>
      <c r="D108" t="s">
        <v>110</v>
      </c>
      <c r="E108" t="s">
        <v>112</v>
      </c>
      <c r="F108">
        <v>88</v>
      </c>
      <c r="G108" t="s">
        <v>110</v>
      </c>
      <c r="H108">
        <v>2.378378378378379</v>
      </c>
    </row>
    <row r="109" spans="1:8" x14ac:dyDescent="0.2">
      <c r="A109" t="s">
        <v>303</v>
      </c>
      <c r="B109" t="s">
        <v>120</v>
      </c>
      <c r="C109">
        <v>37</v>
      </c>
      <c r="D109" t="s">
        <v>110</v>
      </c>
      <c r="E109" t="s">
        <v>124</v>
      </c>
      <c r="F109">
        <v>50000</v>
      </c>
      <c r="G109" t="s">
        <v>110</v>
      </c>
      <c r="H109">
        <v>1351.351351351351</v>
      </c>
    </row>
    <row r="110" spans="1:8" x14ac:dyDescent="0.2">
      <c r="A110" t="s">
        <v>303</v>
      </c>
      <c r="B110" t="s">
        <v>119</v>
      </c>
      <c r="C110">
        <v>7</v>
      </c>
      <c r="D110" t="s">
        <v>110</v>
      </c>
      <c r="E110" t="s">
        <v>126</v>
      </c>
      <c r="F110">
        <v>173</v>
      </c>
      <c r="G110" t="s">
        <v>110</v>
      </c>
      <c r="H110">
        <v>24.714285714285719</v>
      </c>
    </row>
    <row r="111" spans="1:8" x14ac:dyDescent="0.2">
      <c r="A111" t="s">
        <v>303</v>
      </c>
      <c r="B111" t="s">
        <v>119</v>
      </c>
      <c r="C111">
        <v>7</v>
      </c>
      <c r="D111" t="s">
        <v>110</v>
      </c>
      <c r="E111" t="s">
        <v>112</v>
      </c>
      <c r="F111">
        <v>10090</v>
      </c>
      <c r="G111" t="s">
        <v>110</v>
      </c>
      <c r="H111">
        <v>1441.4285714285711</v>
      </c>
    </row>
    <row r="112" spans="1:8" x14ac:dyDescent="0.2">
      <c r="A112" t="s">
        <v>303</v>
      </c>
      <c r="B112" t="s">
        <v>119</v>
      </c>
      <c r="C112">
        <v>7</v>
      </c>
      <c r="D112" t="s">
        <v>110</v>
      </c>
      <c r="E112" t="s">
        <v>124</v>
      </c>
      <c r="F112">
        <v>50000</v>
      </c>
      <c r="G112" t="s">
        <v>110</v>
      </c>
      <c r="H112">
        <v>7142.8571428571431</v>
      </c>
    </row>
    <row r="113" spans="1:8" x14ac:dyDescent="0.2">
      <c r="A113" t="s">
        <v>303</v>
      </c>
      <c r="B113" t="s">
        <v>115</v>
      </c>
      <c r="C113">
        <v>5</v>
      </c>
      <c r="D113" t="s">
        <v>110</v>
      </c>
      <c r="E113" t="s">
        <v>126</v>
      </c>
      <c r="F113">
        <v>7</v>
      </c>
      <c r="G113" t="s">
        <v>110</v>
      </c>
      <c r="H113">
        <v>1.4</v>
      </c>
    </row>
    <row r="114" spans="1:8" x14ac:dyDescent="0.2">
      <c r="A114" t="s">
        <v>303</v>
      </c>
      <c r="B114" t="s">
        <v>115</v>
      </c>
      <c r="C114">
        <v>5</v>
      </c>
      <c r="D114" t="s">
        <v>110</v>
      </c>
      <c r="E114" t="s">
        <v>112</v>
      </c>
      <c r="F114">
        <v>6</v>
      </c>
      <c r="G114" t="s">
        <v>110</v>
      </c>
      <c r="H114">
        <v>1.2</v>
      </c>
    </row>
    <row r="115" spans="1:8" x14ac:dyDescent="0.2">
      <c r="A115" t="s">
        <v>303</v>
      </c>
      <c r="B115" t="s">
        <v>115</v>
      </c>
      <c r="C115">
        <v>5</v>
      </c>
      <c r="D115" t="s">
        <v>110</v>
      </c>
      <c r="E115" t="s">
        <v>124</v>
      </c>
      <c r="F115">
        <v>50000</v>
      </c>
      <c r="G115" t="s">
        <v>110</v>
      </c>
      <c r="H115">
        <v>10000</v>
      </c>
    </row>
    <row r="116" spans="1:8" x14ac:dyDescent="0.2">
      <c r="A116" t="s">
        <v>303</v>
      </c>
      <c r="B116" t="s">
        <v>123</v>
      </c>
      <c r="C116">
        <v>9</v>
      </c>
      <c r="D116" t="s">
        <v>110</v>
      </c>
      <c r="E116" t="s">
        <v>126</v>
      </c>
      <c r="F116">
        <v>3642</v>
      </c>
      <c r="G116" t="s">
        <v>110</v>
      </c>
      <c r="H116">
        <v>404.66666666666669</v>
      </c>
    </row>
    <row r="117" spans="1:8" x14ac:dyDescent="0.2">
      <c r="A117" t="s">
        <v>303</v>
      </c>
      <c r="B117" t="s">
        <v>123</v>
      </c>
      <c r="C117">
        <v>9</v>
      </c>
      <c r="D117" t="s">
        <v>110</v>
      </c>
      <c r="E117" t="s">
        <v>112</v>
      </c>
      <c r="F117">
        <v>2611</v>
      </c>
      <c r="G117" t="s">
        <v>110</v>
      </c>
      <c r="H117">
        <v>290.11111111111109</v>
      </c>
    </row>
    <row r="118" spans="1:8" x14ac:dyDescent="0.2">
      <c r="A118" t="s">
        <v>303</v>
      </c>
      <c r="B118" t="s">
        <v>123</v>
      </c>
      <c r="C118">
        <v>9</v>
      </c>
      <c r="D118" t="s">
        <v>110</v>
      </c>
      <c r="E118" t="s">
        <v>124</v>
      </c>
      <c r="F118">
        <v>50000</v>
      </c>
      <c r="G118" t="s">
        <v>110</v>
      </c>
      <c r="H118">
        <v>5555.5555555555557</v>
      </c>
    </row>
    <row r="119" spans="1:8" x14ac:dyDescent="0.2">
      <c r="A119" t="s">
        <v>303</v>
      </c>
      <c r="B119" t="s">
        <v>122</v>
      </c>
      <c r="C119">
        <v>18</v>
      </c>
      <c r="D119" t="s">
        <v>110</v>
      </c>
      <c r="E119" t="s">
        <v>126</v>
      </c>
      <c r="F119">
        <v>50000</v>
      </c>
      <c r="G119" t="s">
        <v>110</v>
      </c>
      <c r="H119">
        <v>2777.7777777777778</v>
      </c>
    </row>
    <row r="120" spans="1:8" x14ac:dyDescent="0.2">
      <c r="A120" t="s">
        <v>303</v>
      </c>
      <c r="B120" t="s">
        <v>122</v>
      </c>
      <c r="C120">
        <v>18</v>
      </c>
      <c r="D120" t="s">
        <v>110</v>
      </c>
      <c r="E120" t="s">
        <v>112</v>
      </c>
      <c r="F120">
        <v>50000</v>
      </c>
      <c r="G120" t="s">
        <v>110</v>
      </c>
      <c r="H120">
        <v>2777.7777777777778</v>
      </c>
    </row>
    <row r="121" spans="1:8" x14ac:dyDescent="0.2">
      <c r="A121" t="s">
        <v>303</v>
      </c>
      <c r="B121" t="s">
        <v>122</v>
      </c>
      <c r="C121">
        <v>18</v>
      </c>
      <c r="D121" t="s">
        <v>110</v>
      </c>
      <c r="E121" t="s">
        <v>124</v>
      </c>
      <c r="F121">
        <v>50000</v>
      </c>
      <c r="G121" t="s">
        <v>110</v>
      </c>
      <c r="H121">
        <v>2777.7777777777778</v>
      </c>
    </row>
    <row r="122" spans="1:8" x14ac:dyDescent="0.2">
      <c r="A122" t="s">
        <v>303</v>
      </c>
      <c r="B122" t="s">
        <v>121</v>
      </c>
      <c r="C122">
        <v>7</v>
      </c>
      <c r="D122" t="s">
        <v>110</v>
      </c>
      <c r="E122" t="s">
        <v>126</v>
      </c>
      <c r="F122">
        <v>97</v>
      </c>
      <c r="G122" t="s">
        <v>110</v>
      </c>
      <c r="H122">
        <v>13.857142857142859</v>
      </c>
    </row>
    <row r="123" spans="1:8" x14ac:dyDescent="0.2">
      <c r="A123" t="s">
        <v>303</v>
      </c>
      <c r="B123" t="s">
        <v>121</v>
      </c>
      <c r="C123">
        <v>7</v>
      </c>
      <c r="D123" t="s">
        <v>110</v>
      </c>
      <c r="E123" t="s">
        <v>112</v>
      </c>
      <c r="F123">
        <v>155</v>
      </c>
      <c r="G123" t="s">
        <v>110</v>
      </c>
      <c r="H123">
        <v>22.142857142857139</v>
      </c>
    </row>
    <row r="124" spans="1:8" x14ac:dyDescent="0.2">
      <c r="A124" t="s">
        <v>303</v>
      </c>
      <c r="B124" t="s">
        <v>121</v>
      </c>
      <c r="C124">
        <v>7</v>
      </c>
      <c r="D124" t="s">
        <v>110</v>
      </c>
      <c r="E124" t="s">
        <v>124</v>
      </c>
      <c r="F124">
        <v>50000</v>
      </c>
      <c r="G124" t="s">
        <v>110</v>
      </c>
      <c r="H124">
        <v>7142.8571428571431</v>
      </c>
    </row>
    <row r="125" spans="1:8" x14ac:dyDescent="0.2">
      <c r="A125" t="s">
        <v>303</v>
      </c>
      <c r="B125" t="s">
        <v>118</v>
      </c>
      <c r="C125">
        <v>157</v>
      </c>
      <c r="D125" t="s">
        <v>110</v>
      </c>
      <c r="E125" t="s">
        <v>126</v>
      </c>
      <c r="F125">
        <v>833</v>
      </c>
      <c r="G125" t="s">
        <v>110</v>
      </c>
      <c r="H125">
        <v>5.3057324840764331</v>
      </c>
    </row>
    <row r="126" spans="1:8" x14ac:dyDescent="0.2">
      <c r="A126" t="s">
        <v>303</v>
      </c>
      <c r="B126" t="s">
        <v>118</v>
      </c>
      <c r="C126">
        <v>157</v>
      </c>
      <c r="D126" t="s">
        <v>110</v>
      </c>
      <c r="E126" t="s">
        <v>112</v>
      </c>
      <c r="F126">
        <v>5554</v>
      </c>
      <c r="G126" t="s">
        <v>110</v>
      </c>
      <c r="H126">
        <v>35.375796178343947</v>
      </c>
    </row>
    <row r="127" spans="1:8" x14ac:dyDescent="0.2">
      <c r="A127" t="s">
        <v>303</v>
      </c>
      <c r="B127" t="s">
        <v>118</v>
      </c>
      <c r="C127">
        <v>157</v>
      </c>
      <c r="D127" t="s">
        <v>110</v>
      </c>
      <c r="E127" t="s">
        <v>124</v>
      </c>
      <c r="F127">
        <v>50000</v>
      </c>
      <c r="G127" t="s">
        <v>110</v>
      </c>
      <c r="H127">
        <v>318.47133757961791</v>
      </c>
    </row>
    <row r="128" spans="1:8" x14ac:dyDescent="0.2">
      <c r="A128" t="s">
        <v>306</v>
      </c>
      <c r="B128" t="s">
        <v>116</v>
      </c>
      <c r="C128">
        <v>7</v>
      </c>
      <c r="D128" t="s">
        <v>110</v>
      </c>
      <c r="E128" t="s">
        <v>125</v>
      </c>
      <c r="F128">
        <v>50000</v>
      </c>
      <c r="G128" t="s">
        <v>110</v>
      </c>
      <c r="H128">
        <v>7142.8571428571431</v>
      </c>
    </row>
    <row r="129" spans="1:8" x14ac:dyDescent="0.2">
      <c r="A129" t="s">
        <v>306</v>
      </c>
      <c r="B129" t="s">
        <v>117</v>
      </c>
      <c r="C129">
        <v>7</v>
      </c>
      <c r="D129" t="s">
        <v>110</v>
      </c>
      <c r="E129" t="s">
        <v>125</v>
      </c>
      <c r="F129">
        <v>50000</v>
      </c>
      <c r="G129" t="s">
        <v>110</v>
      </c>
      <c r="H129">
        <v>7142.8571428571431</v>
      </c>
    </row>
    <row r="130" spans="1:8" x14ac:dyDescent="0.2">
      <c r="A130" t="s">
        <v>305</v>
      </c>
      <c r="B130" t="s">
        <v>114</v>
      </c>
      <c r="C130">
        <v>11</v>
      </c>
      <c r="D130" t="s">
        <v>110</v>
      </c>
      <c r="E130" t="s">
        <v>125</v>
      </c>
      <c r="F130">
        <v>50000</v>
      </c>
      <c r="G130" t="s">
        <v>110</v>
      </c>
      <c r="H130">
        <v>4545.454545454545</v>
      </c>
    </row>
    <row r="131" spans="1:8" x14ac:dyDescent="0.2">
      <c r="A131" t="s">
        <v>305</v>
      </c>
      <c r="B131" t="s">
        <v>109</v>
      </c>
      <c r="C131">
        <v>20</v>
      </c>
      <c r="D131" t="s">
        <v>110</v>
      </c>
      <c r="E131" t="s">
        <v>125</v>
      </c>
      <c r="F131">
        <v>50000</v>
      </c>
      <c r="G131" t="s">
        <v>110</v>
      </c>
      <c r="H131">
        <v>2500</v>
      </c>
    </row>
    <row r="132" spans="1:8" x14ac:dyDescent="0.2">
      <c r="A132" t="s">
        <v>305</v>
      </c>
      <c r="B132" t="s">
        <v>120</v>
      </c>
      <c r="C132">
        <v>12</v>
      </c>
      <c r="D132" t="s">
        <v>110</v>
      </c>
      <c r="E132" t="s">
        <v>125</v>
      </c>
      <c r="F132">
        <v>50000</v>
      </c>
      <c r="G132" t="s">
        <v>110</v>
      </c>
      <c r="H132">
        <v>4166.666666666667</v>
      </c>
    </row>
    <row r="133" spans="1:8" x14ac:dyDescent="0.2">
      <c r="A133" t="s">
        <v>305</v>
      </c>
      <c r="B133" t="s">
        <v>119</v>
      </c>
      <c r="C133">
        <v>3</v>
      </c>
      <c r="D133" t="s">
        <v>110</v>
      </c>
      <c r="E133" t="s">
        <v>125</v>
      </c>
      <c r="F133">
        <v>50000</v>
      </c>
      <c r="G133" t="s">
        <v>110</v>
      </c>
      <c r="H133">
        <v>16666.666666666672</v>
      </c>
    </row>
    <row r="134" spans="1:8" x14ac:dyDescent="0.2">
      <c r="A134" t="s">
        <v>305</v>
      </c>
      <c r="B134" t="s">
        <v>118</v>
      </c>
      <c r="C134">
        <v>101</v>
      </c>
      <c r="D134" t="s">
        <v>110</v>
      </c>
      <c r="E134" t="s">
        <v>125</v>
      </c>
      <c r="F134">
        <v>1169</v>
      </c>
      <c r="G134" t="s">
        <v>110</v>
      </c>
      <c r="H134">
        <v>11.574257425742569</v>
      </c>
    </row>
    <row r="135" spans="1:8" x14ac:dyDescent="0.2">
      <c r="A135" t="s">
        <v>305</v>
      </c>
      <c r="B135" t="s">
        <v>115</v>
      </c>
      <c r="C135">
        <v>2</v>
      </c>
      <c r="D135" t="s">
        <v>110</v>
      </c>
      <c r="E135" t="s">
        <v>125</v>
      </c>
      <c r="F135">
        <v>50000</v>
      </c>
      <c r="G135" t="s">
        <v>110</v>
      </c>
      <c r="H135">
        <v>25000</v>
      </c>
    </row>
    <row r="136" spans="1:8" x14ac:dyDescent="0.2">
      <c r="A136" t="s">
        <v>305</v>
      </c>
      <c r="B136" t="s">
        <v>123</v>
      </c>
      <c r="C136">
        <v>6</v>
      </c>
      <c r="D136" t="s">
        <v>110</v>
      </c>
      <c r="E136" t="s">
        <v>125</v>
      </c>
      <c r="F136">
        <v>50000</v>
      </c>
      <c r="G136" t="s">
        <v>110</v>
      </c>
      <c r="H136">
        <v>8333.3333333333339</v>
      </c>
    </row>
    <row r="137" spans="1:8" x14ac:dyDescent="0.2">
      <c r="A137" t="s">
        <v>305</v>
      </c>
      <c r="B137" t="s">
        <v>122</v>
      </c>
      <c r="C137">
        <v>11</v>
      </c>
      <c r="D137" t="s">
        <v>110</v>
      </c>
      <c r="E137" t="s">
        <v>125</v>
      </c>
      <c r="F137">
        <v>50000</v>
      </c>
      <c r="G137" t="s">
        <v>110</v>
      </c>
      <c r="H137">
        <v>4545.454545454545</v>
      </c>
    </row>
    <row r="138" spans="1:8" x14ac:dyDescent="0.2">
      <c r="A138" t="s">
        <v>305</v>
      </c>
      <c r="B138" t="s">
        <v>121</v>
      </c>
      <c r="C138">
        <v>5</v>
      </c>
      <c r="D138" t="s">
        <v>110</v>
      </c>
      <c r="E138" t="s">
        <v>125</v>
      </c>
      <c r="F138">
        <v>50000</v>
      </c>
      <c r="G138" t="s">
        <v>110</v>
      </c>
      <c r="H138">
        <v>10000</v>
      </c>
    </row>
    <row r="139" spans="1:8" x14ac:dyDescent="0.2">
      <c r="A139" t="s">
        <v>307</v>
      </c>
      <c r="B139" t="s">
        <v>118</v>
      </c>
      <c r="C139">
        <v>95.6</v>
      </c>
      <c r="D139" t="s">
        <v>110</v>
      </c>
      <c r="E139" t="s">
        <v>111</v>
      </c>
      <c r="F139">
        <v>1311.8</v>
      </c>
      <c r="G139" t="s">
        <v>110</v>
      </c>
      <c r="H139">
        <v>13.72175732217573</v>
      </c>
    </row>
    <row r="140" spans="1:8" x14ac:dyDescent="0.2">
      <c r="A140" t="s">
        <v>307</v>
      </c>
      <c r="B140" t="s">
        <v>118</v>
      </c>
      <c r="C140">
        <v>95.6</v>
      </c>
      <c r="D140" t="s">
        <v>110</v>
      </c>
      <c r="E140" t="s">
        <v>127</v>
      </c>
      <c r="F140">
        <v>2983.6</v>
      </c>
      <c r="G140" t="s">
        <v>110</v>
      </c>
      <c r="H140">
        <v>31.2092050209205</v>
      </c>
    </row>
    <row r="141" spans="1:8" x14ac:dyDescent="0.2">
      <c r="A141" t="s">
        <v>309</v>
      </c>
      <c r="B141" t="s">
        <v>109</v>
      </c>
      <c r="C141">
        <v>4</v>
      </c>
      <c r="D141" t="s">
        <v>110</v>
      </c>
      <c r="E141" t="s">
        <v>128</v>
      </c>
      <c r="F141">
        <v>9</v>
      </c>
      <c r="G141" t="s">
        <v>110</v>
      </c>
      <c r="H141">
        <v>2.25</v>
      </c>
    </row>
    <row r="142" spans="1:8" x14ac:dyDescent="0.2">
      <c r="A142" t="s">
        <v>309</v>
      </c>
      <c r="B142" t="s">
        <v>109</v>
      </c>
      <c r="C142">
        <v>4</v>
      </c>
      <c r="D142" t="s">
        <v>110</v>
      </c>
      <c r="E142" t="s">
        <v>126</v>
      </c>
      <c r="F142">
        <v>2000</v>
      </c>
      <c r="G142" t="s">
        <v>110</v>
      </c>
      <c r="H142">
        <v>500</v>
      </c>
    </row>
    <row r="143" spans="1:8" x14ac:dyDescent="0.2">
      <c r="A143" t="s">
        <v>308</v>
      </c>
      <c r="B143" t="s">
        <v>109</v>
      </c>
      <c r="C143">
        <v>4</v>
      </c>
      <c r="D143" t="s">
        <v>110</v>
      </c>
      <c r="E143" t="s">
        <v>111</v>
      </c>
      <c r="F143">
        <v>2000</v>
      </c>
      <c r="G143" t="s">
        <v>110</v>
      </c>
      <c r="H143">
        <v>500</v>
      </c>
    </row>
    <row r="144" spans="1:8" x14ac:dyDescent="0.2">
      <c r="A144" t="s">
        <v>308</v>
      </c>
      <c r="B144" t="s">
        <v>109</v>
      </c>
      <c r="C144">
        <v>4</v>
      </c>
      <c r="D144" t="s">
        <v>110</v>
      </c>
      <c r="E144" t="s">
        <v>125</v>
      </c>
      <c r="F144">
        <v>8000</v>
      </c>
      <c r="G144" t="s">
        <v>110</v>
      </c>
      <c r="H144">
        <v>2000</v>
      </c>
    </row>
    <row r="145" spans="1:8" x14ac:dyDescent="0.2">
      <c r="A145" t="s">
        <v>308</v>
      </c>
      <c r="B145" t="s">
        <v>109</v>
      </c>
      <c r="C145">
        <v>4</v>
      </c>
      <c r="D145" t="s">
        <v>110</v>
      </c>
      <c r="E145" t="s">
        <v>127</v>
      </c>
      <c r="F145">
        <v>8000</v>
      </c>
      <c r="G145" t="s">
        <v>110</v>
      </c>
      <c r="H145">
        <v>2000</v>
      </c>
    </row>
    <row r="146" spans="1:8" x14ac:dyDescent="0.2">
      <c r="A146" t="s">
        <v>308</v>
      </c>
      <c r="B146" t="s">
        <v>109</v>
      </c>
      <c r="C146">
        <v>4</v>
      </c>
      <c r="D146" t="s">
        <v>110</v>
      </c>
      <c r="E146" t="s">
        <v>112</v>
      </c>
      <c r="F146">
        <v>10000</v>
      </c>
      <c r="G146" t="s">
        <v>110</v>
      </c>
      <c r="H146">
        <v>2500</v>
      </c>
    </row>
    <row r="147" spans="1:8" x14ac:dyDescent="0.2">
      <c r="A147" t="s">
        <v>308</v>
      </c>
      <c r="B147" t="s">
        <v>109</v>
      </c>
      <c r="C147">
        <v>4</v>
      </c>
      <c r="D147" t="s">
        <v>110</v>
      </c>
      <c r="E147" t="s">
        <v>124</v>
      </c>
      <c r="F147">
        <v>8000</v>
      </c>
      <c r="G147" t="s">
        <v>110</v>
      </c>
      <c r="H147">
        <v>2000</v>
      </c>
    </row>
    <row r="148" spans="1:8" x14ac:dyDescent="0.2">
      <c r="A148" t="s">
        <v>308</v>
      </c>
      <c r="B148" t="s">
        <v>114</v>
      </c>
      <c r="C148">
        <v>10</v>
      </c>
      <c r="D148" t="s">
        <v>110</v>
      </c>
      <c r="E148" t="s">
        <v>128</v>
      </c>
      <c r="F148">
        <v>9</v>
      </c>
      <c r="G148" t="s">
        <v>110</v>
      </c>
      <c r="H148">
        <v>0.9</v>
      </c>
    </row>
    <row r="149" spans="1:8" x14ac:dyDescent="0.2">
      <c r="A149" t="s">
        <v>308</v>
      </c>
      <c r="B149" t="s">
        <v>114</v>
      </c>
      <c r="C149">
        <v>10</v>
      </c>
      <c r="D149" t="s">
        <v>110</v>
      </c>
      <c r="E149" t="s">
        <v>126</v>
      </c>
      <c r="F149">
        <v>2000</v>
      </c>
      <c r="G149" t="s">
        <v>110</v>
      </c>
      <c r="H149">
        <v>200</v>
      </c>
    </row>
    <row r="150" spans="1:8" x14ac:dyDescent="0.2">
      <c r="A150" t="s">
        <v>308</v>
      </c>
      <c r="B150" t="s">
        <v>114</v>
      </c>
      <c r="C150">
        <v>10</v>
      </c>
      <c r="D150" t="s">
        <v>110</v>
      </c>
      <c r="E150" t="s">
        <v>111</v>
      </c>
      <c r="F150">
        <v>2000</v>
      </c>
      <c r="G150" t="s">
        <v>110</v>
      </c>
      <c r="H150">
        <v>200</v>
      </c>
    </row>
    <row r="151" spans="1:8" x14ac:dyDescent="0.2">
      <c r="A151" t="s">
        <v>308</v>
      </c>
      <c r="B151" t="s">
        <v>114</v>
      </c>
      <c r="C151">
        <v>10</v>
      </c>
      <c r="D151" t="s">
        <v>110</v>
      </c>
      <c r="E151" t="s">
        <v>125</v>
      </c>
      <c r="F151">
        <v>8000</v>
      </c>
      <c r="G151" t="s">
        <v>110</v>
      </c>
      <c r="H151">
        <v>800</v>
      </c>
    </row>
    <row r="152" spans="1:8" x14ac:dyDescent="0.2">
      <c r="A152" t="s">
        <v>308</v>
      </c>
      <c r="B152" t="s">
        <v>114</v>
      </c>
      <c r="C152">
        <v>10</v>
      </c>
      <c r="D152" t="s">
        <v>110</v>
      </c>
      <c r="E152" t="s">
        <v>127</v>
      </c>
      <c r="F152">
        <v>8000</v>
      </c>
      <c r="G152" t="s">
        <v>110</v>
      </c>
      <c r="H152">
        <v>800</v>
      </c>
    </row>
    <row r="153" spans="1:8" x14ac:dyDescent="0.2">
      <c r="A153" t="s">
        <v>308</v>
      </c>
      <c r="B153" t="s">
        <v>114</v>
      </c>
      <c r="C153">
        <v>10</v>
      </c>
      <c r="D153" t="s">
        <v>110</v>
      </c>
      <c r="E153" t="s">
        <v>112</v>
      </c>
      <c r="F153">
        <v>10000</v>
      </c>
      <c r="G153" t="s">
        <v>110</v>
      </c>
      <c r="H153">
        <v>1000</v>
      </c>
    </row>
    <row r="154" spans="1:8" x14ac:dyDescent="0.2">
      <c r="A154" t="s">
        <v>308</v>
      </c>
      <c r="B154" t="s">
        <v>114</v>
      </c>
      <c r="C154">
        <v>10</v>
      </c>
      <c r="D154" t="s">
        <v>110</v>
      </c>
      <c r="E154" t="s">
        <v>124</v>
      </c>
      <c r="F154">
        <v>8000</v>
      </c>
      <c r="G154" t="s">
        <v>110</v>
      </c>
      <c r="H154">
        <v>800</v>
      </c>
    </row>
    <row r="155" spans="1:8" x14ac:dyDescent="0.2">
      <c r="A155" t="s">
        <v>308</v>
      </c>
      <c r="B155" t="s">
        <v>115</v>
      </c>
      <c r="C155">
        <v>4</v>
      </c>
      <c r="D155" t="s">
        <v>110</v>
      </c>
      <c r="E155" t="s">
        <v>128</v>
      </c>
      <c r="F155">
        <v>8</v>
      </c>
      <c r="G155" t="s">
        <v>110</v>
      </c>
      <c r="H155">
        <v>2</v>
      </c>
    </row>
    <row r="156" spans="1:8" x14ac:dyDescent="0.2">
      <c r="A156" t="s">
        <v>308</v>
      </c>
      <c r="B156" t="s">
        <v>115</v>
      </c>
      <c r="C156">
        <v>4</v>
      </c>
      <c r="D156" t="s">
        <v>110</v>
      </c>
      <c r="E156" t="s">
        <v>126</v>
      </c>
      <c r="F156">
        <v>5</v>
      </c>
      <c r="G156" t="s">
        <v>110</v>
      </c>
      <c r="H156">
        <v>1.25</v>
      </c>
    </row>
    <row r="157" spans="1:8" x14ac:dyDescent="0.2">
      <c r="A157" t="s">
        <v>308</v>
      </c>
      <c r="B157" t="s">
        <v>115</v>
      </c>
      <c r="C157">
        <v>4</v>
      </c>
      <c r="D157" t="s">
        <v>110</v>
      </c>
      <c r="E157" t="s">
        <v>111</v>
      </c>
      <c r="F157">
        <v>10</v>
      </c>
      <c r="G157" t="s">
        <v>110</v>
      </c>
      <c r="H157">
        <v>2.5</v>
      </c>
    </row>
    <row r="158" spans="1:8" x14ac:dyDescent="0.2">
      <c r="A158" t="s">
        <v>308</v>
      </c>
      <c r="B158" t="s">
        <v>115</v>
      </c>
      <c r="C158">
        <v>4</v>
      </c>
      <c r="D158" t="s">
        <v>110</v>
      </c>
      <c r="E158" t="s">
        <v>125</v>
      </c>
      <c r="F158">
        <v>8000</v>
      </c>
      <c r="G158" t="s">
        <v>110</v>
      </c>
      <c r="H158">
        <v>2000</v>
      </c>
    </row>
    <row r="159" spans="1:8" x14ac:dyDescent="0.2">
      <c r="A159" t="s">
        <v>308</v>
      </c>
      <c r="B159" t="s">
        <v>115</v>
      </c>
      <c r="C159">
        <v>4</v>
      </c>
      <c r="D159" t="s">
        <v>110</v>
      </c>
      <c r="E159" t="s">
        <v>127</v>
      </c>
      <c r="F159">
        <v>8000</v>
      </c>
      <c r="G159" t="s">
        <v>110</v>
      </c>
      <c r="H159">
        <v>2000</v>
      </c>
    </row>
    <row r="160" spans="1:8" x14ac:dyDescent="0.2">
      <c r="A160" t="s">
        <v>308</v>
      </c>
      <c r="B160" t="s">
        <v>115</v>
      </c>
      <c r="C160">
        <v>4</v>
      </c>
      <c r="D160" t="s">
        <v>110</v>
      </c>
      <c r="E160" t="s">
        <v>112</v>
      </c>
      <c r="F160">
        <v>8</v>
      </c>
      <c r="G160" t="s">
        <v>110</v>
      </c>
      <c r="H160">
        <v>2</v>
      </c>
    </row>
    <row r="161" spans="1:8" x14ac:dyDescent="0.2">
      <c r="A161" t="s">
        <v>308</v>
      </c>
      <c r="B161" t="s">
        <v>115</v>
      </c>
      <c r="C161">
        <v>4</v>
      </c>
      <c r="D161" t="s">
        <v>110</v>
      </c>
      <c r="E161" t="s">
        <v>124</v>
      </c>
      <c r="F161">
        <v>8000</v>
      </c>
      <c r="G161" t="s">
        <v>110</v>
      </c>
      <c r="H161">
        <v>2000</v>
      </c>
    </row>
    <row r="162" spans="1:8" x14ac:dyDescent="0.2">
      <c r="A162" t="s">
        <v>308</v>
      </c>
      <c r="B162" t="s">
        <v>117</v>
      </c>
      <c r="C162">
        <v>8</v>
      </c>
      <c r="D162" t="s">
        <v>110</v>
      </c>
      <c r="E162" t="s">
        <v>128</v>
      </c>
      <c r="F162">
        <v>28</v>
      </c>
      <c r="G162" t="s">
        <v>110</v>
      </c>
      <c r="H162">
        <v>3.5</v>
      </c>
    </row>
    <row r="163" spans="1:8" x14ac:dyDescent="0.2">
      <c r="A163" t="s">
        <v>308</v>
      </c>
      <c r="B163" t="s">
        <v>117</v>
      </c>
      <c r="C163">
        <v>8</v>
      </c>
      <c r="D163" t="s">
        <v>110</v>
      </c>
      <c r="E163" t="s">
        <v>126</v>
      </c>
      <c r="F163">
        <v>2000</v>
      </c>
      <c r="G163" t="s">
        <v>110</v>
      </c>
      <c r="H163">
        <v>250</v>
      </c>
    </row>
    <row r="164" spans="1:8" x14ac:dyDescent="0.2">
      <c r="A164" t="s">
        <v>308</v>
      </c>
      <c r="B164" t="s">
        <v>117</v>
      </c>
      <c r="C164">
        <v>8</v>
      </c>
      <c r="D164" t="s">
        <v>110</v>
      </c>
      <c r="E164" t="s">
        <v>111</v>
      </c>
      <c r="F164">
        <v>865</v>
      </c>
      <c r="G164" t="s">
        <v>110</v>
      </c>
      <c r="H164">
        <v>108.125</v>
      </c>
    </row>
    <row r="165" spans="1:8" x14ac:dyDescent="0.2">
      <c r="A165" t="s">
        <v>308</v>
      </c>
      <c r="B165" t="s">
        <v>117</v>
      </c>
      <c r="C165">
        <v>8</v>
      </c>
      <c r="D165" t="s">
        <v>110</v>
      </c>
      <c r="E165" t="s">
        <v>112</v>
      </c>
      <c r="F165">
        <v>10000</v>
      </c>
      <c r="G165" t="s">
        <v>110</v>
      </c>
      <c r="H165">
        <v>1250</v>
      </c>
    </row>
    <row r="166" spans="1:8" x14ac:dyDescent="0.2">
      <c r="A166" t="s">
        <v>308</v>
      </c>
      <c r="B166" t="s">
        <v>118</v>
      </c>
      <c r="C166">
        <v>89</v>
      </c>
      <c r="D166" t="s">
        <v>110</v>
      </c>
      <c r="E166" t="s">
        <v>128</v>
      </c>
      <c r="F166">
        <v>5780</v>
      </c>
      <c r="G166" t="s">
        <v>110</v>
      </c>
      <c r="H166">
        <v>64.943820224719104</v>
      </c>
    </row>
    <row r="167" spans="1:8" x14ac:dyDescent="0.2">
      <c r="A167" t="s">
        <v>308</v>
      </c>
      <c r="B167" t="s">
        <v>118</v>
      </c>
      <c r="C167">
        <v>89</v>
      </c>
      <c r="D167" t="s">
        <v>110</v>
      </c>
      <c r="E167" t="s">
        <v>126</v>
      </c>
      <c r="F167">
        <v>140</v>
      </c>
      <c r="G167" t="s">
        <v>110</v>
      </c>
      <c r="H167">
        <v>1.5730337078651691</v>
      </c>
    </row>
    <row r="168" spans="1:8" x14ac:dyDescent="0.2">
      <c r="A168" t="s">
        <v>308</v>
      </c>
      <c r="B168" t="s">
        <v>118</v>
      </c>
      <c r="C168">
        <v>89</v>
      </c>
      <c r="D168" t="s">
        <v>110</v>
      </c>
      <c r="E168" t="s">
        <v>111</v>
      </c>
      <c r="F168">
        <v>1070</v>
      </c>
      <c r="G168" t="s">
        <v>110</v>
      </c>
      <c r="H168">
        <v>12.02247191011236</v>
      </c>
    </row>
    <row r="169" spans="1:8" x14ac:dyDescent="0.2">
      <c r="A169" t="s">
        <v>308</v>
      </c>
      <c r="B169" t="s">
        <v>118</v>
      </c>
      <c r="C169">
        <v>89</v>
      </c>
      <c r="D169" t="s">
        <v>110</v>
      </c>
      <c r="E169" t="s">
        <v>125</v>
      </c>
      <c r="F169">
        <v>1510</v>
      </c>
      <c r="G169" t="s">
        <v>110</v>
      </c>
      <c r="H169">
        <v>16.966292134831459</v>
      </c>
    </row>
    <row r="170" spans="1:8" x14ac:dyDescent="0.2">
      <c r="A170" t="s">
        <v>308</v>
      </c>
      <c r="B170" t="s">
        <v>118</v>
      </c>
      <c r="C170">
        <v>89</v>
      </c>
      <c r="D170" t="s">
        <v>110</v>
      </c>
      <c r="E170" t="s">
        <v>127</v>
      </c>
      <c r="F170">
        <v>296</v>
      </c>
      <c r="G170" t="s">
        <v>110</v>
      </c>
      <c r="H170">
        <v>3.3258426966292141</v>
      </c>
    </row>
    <row r="171" spans="1:8" x14ac:dyDescent="0.2">
      <c r="A171" t="s">
        <v>308</v>
      </c>
      <c r="B171" t="s">
        <v>118</v>
      </c>
      <c r="C171">
        <v>89</v>
      </c>
      <c r="D171" t="s">
        <v>110</v>
      </c>
      <c r="E171" t="s">
        <v>112</v>
      </c>
      <c r="F171">
        <v>1410</v>
      </c>
      <c r="G171" t="s">
        <v>110</v>
      </c>
      <c r="H171">
        <v>15.84269662921348</v>
      </c>
    </row>
    <row r="172" spans="1:8" x14ac:dyDescent="0.2">
      <c r="A172" t="s">
        <v>308</v>
      </c>
      <c r="B172" t="s">
        <v>118</v>
      </c>
      <c r="C172">
        <v>89</v>
      </c>
      <c r="D172" t="s">
        <v>110</v>
      </c>
      <c r="E172" t="s">
        <v>124</v>
      </c>
      <c r="F172">
        <v>1400</v>
      </c>
      <c r="G172" t="s">
        <v>110</v>
      </c>
      <c r="H172">
        <v>15.730337078651679</v>
      </c>
    </row>
    <row r="173" spans="1:8" x14ac:dyDescent="0.2">
      <c r="A173" t="s">
        <v>311</v>
      </c>
      <c r="B173" t="s">
        <v>114</v>
      </c>
      <c r="C173">
        <v>10</v>
      </c>
      <c r="D173" t="s">
        <v>110</v>
      </c>
      <c r="E173" t="s">
        <v>128</v>
      </c>
      <c r="F173">
        <v>2890</v>
      </c>
      <c r="G173" t="s">
        <v>110</v>
      </c>
      <c r="H173">
        <v>289</v>
      </c>
    </row>
    <row r="174" spans="1:8" x14ac:dyDescent="0.2">
      <c r="A174" t="s">
        <v>311</v>
      </c>
      <c r="B174" t="s">
        <v>114</v>
      </c>
      <c r="C174">
        <v>10</v>
      </c>
      <c r="D174" t="s">
        <v>110</v>
      </c>
      <c r="E174" t="s">
        <v>126</v>
      </c>
      <c r="F174">
        <v>100000</v>
      </c>
      <c r="G174" t="s">
        <v>110</v>
      </c>
      <c r="H174">
        <v>10000</v>
      </c>
    </row>
    <row r="175" spans="1:8" x14ac:dyDescent="0.2">
      <c r="A175" t="s">
        <v>310</v>
      </c>
      <c r="B175" t="s">
        <v>114</v>
      </c>
      <c r="C175">
        <v>10</v>
      </c>
      <c r="D175" t="s">
        <v>110</v>
      </c>
      <c r="E175" t="s">
        <v>111</v>
      </c>
      <c r="F175">
        <v>100000</v>
      </c>
      <c r="G175" t="s">
        <v>110</v>
      </c>
      <c r="H175">
        <v>10000</v>
      </c>
    </row>
    <row r="176" spans="1:8" x14ac:dyDescent="0.2">
      <c r="A176" t="s">
        <v>310</v>
      </c>
      <c r="B176" t="s">
        <v>114</v>
      </c>
      <c r="C176">
        <v>10</v>
      </c>
      <c r="D176" t="s">
        <v>110</v>
      </c>
      <c r="E176" t="s">
        <v>113</v>
      </c>
      <c r="F176">
        <v>100000</v>
      </c>
      <c r="G176" t="s">
        <v>110</v>
      </c>
      <c r="H176">
        <v>10000</v>
      </c>
    </row>
    <row r="177" spans="1:8" x14ac:dyDescent="0.2">
      <c r="A177" t="s">
        <v>310</v>
      </c>
      <c r="B177" t="s">
        <v>114</v>
      </c>
      <c r="C177">
        <v>10</v>
      </c>
      <c r="D177" t="s">
        <v>110</v>
      </c>
      <c r="E177" t="s">
        <v>112</v>
      </c>
      <c r="F177">
        <v>100000</v>
      </c>
      <c r="G177" t="s">
        <v>110</v>
      </c>
      <c r="H177">
        <v>10000</v>
      </c>
    </row>
    <row r="178" spans="1:8" x14ac:dyDescent="0.2">
      <c r="A178" t="s">
        <v>310</v>
      </c>
      <c r="B178" t="s">
        <v>114</v>
      </c>
      <c r="C178">
        <v>10</v>
      </c>
      <c r="D178" t="s">
        <v>110</v>
      </c>
      <c r="E178" t="s">
        <v>124</v>
      </c>
      <c r="F178">
        <v>100000</v>
      </c>
      <c r="G178" t="s">
        <v>110</v>
      </c>
      <c r="H178">
        <v>10000</v>
      </c>
    </row>
    <row r="179" spans="1:8" x14ac:dyDescent="0.2">
      <c r="A179" t="s">
        <v>310</v>
      </c>
      <c r="B179" t="s">
        <v>114</v>
      </c>
      <c r="C179">
        <v>10</v>
      </c>
      <c r="D179" t="s">
        <v>110</v>
      </c>
      <c r="E179" t="s">
        <v>125</v>
      </c>
      <c r="F179">
        <v>100000</v>
      </c>
      <c r="G179" t="s">
        <v>110</v>
      </c>
      <c r="H179">
        <v>10000</v>
      </c>
    </row>
    <row r="180" spans="1:8" x14ac:dyDescent="0.2">
      <c r="A180" t="s">
        <v>310</v>
      </c>
      <c r="B180" t="s">
        <v>117</v>
      </c>
      <c r="C180">
        <v>6</v>
      </c>
      <c r="D180" t="s">
        <v>110</v>
      </c>
      <c r="E180" t="s">
        <v>128</v>
      </c>
      <c r="F180">
        <v>6</v>
      </c>
      <c r="G180" t="s">
        <v>110</v>
      </c>
      <c r="H180">
        <v>1</v>
      </c>
    </row>
    <row r="181" spans="1:8" x14ac:dyDescent="0.2">
      <c r="A181" t="s">
        <v>310</v>
      </c>
      <c r="B181" t="s">
        <v>117</v>
      </c>
      <c r="C181">
        <v>6</v>
      </c>
      <c r="D181" t="s">
        <v>110</v>
      </c>
      <c r="E181" t="s">
        <v>126</v>
      </c>
      <c r="F181">
        <v>100000</v>
      </c>
      <c r="G181" t="s">
        <v>110</v>
      </c>
      <c r="H181">
        <v>16666.666666666672</v>
      </c>
    </row>
    <row r="182" spans="1:8" x14ac:dyDescent="0.2">
      <c r="A182" t="s">
        <v>310</v>
      </c>
      <c r="B182" t="s">
        <v>117</v>
      </c>
      <c r="C182">
        <v>6</v>
      </c>
      <c r="D182" t="s">
        <v>110</v>
      </c>
      <c r="E182" t="s">
        <v>111</v>
      </c>
      <c r="F182">
        <v>673</v>
      </c>
      <c r="G182" t="s">
        <v>110</v>
      </c>
      <c r="H182">
        <v>112.1666666666667</v>
      </c>
    </row>
    <row r="183" spans="1:8" x14ac:dyDescent="0.2">
      <c r="A183" t="s">
        <v>310</v>
      </c>
      <c r="B183" t="s">
        <v>117</v>
      </c>
      <c r="C183">
        <v>6</v>
      </c>
      <c r="D183" t="s">
        <v>110</v>
      </c>
      <c r="E183" t="s">
        <v>113</v>
      </c>
      <c r="F183">
        <v>100000</v>
      </c>
      <c r="G183" t="s">
        <v>110</v>
      </c>
      <c r="H183">
        <v>16666.666666666672</v>
      </c>
    </row>
    <row r="184" spans="1:8" x14ac:dyDescent="0.2">
      <c r="A184" t="s">
        <v>310</v>
      </c>
      <c r="B184" t="s">
        <v>117</v>
      </c>
      <c r="C184">
        <v>6</v>
      </c>
      <c r="D184" t="s">
        <v>110</v>
      </c>
      <c r="E184" t="s">
        <v>112</v>
      </c>
      <c r="F184">
        <v>595</v>
      </c>
      <c r="G184" t="s">
        <v>110</v>
      </c>
      <c r="H184">
        <v>99.166666666666671</v>
      </c>
    </row>
    <row r="185" spans="1:8" x14ac:dyDescent="0.2">
      <c r="A185" t="s">
        <v>310</v>
      </c>
      <c r="B185" t="s">
        <v>117</v>
      </c>
      <c r="C185">
        <v>6</v>
      </c>
      <c r="D185" t="s">
        <v>110</v>
      </c>
      <c r="E185" t="s">
        <v>124</v>
      </c>
      <c r="F185">
        <v>100000</v>
      </c>
      <c r="G185" t="s">
        <v>110</v>
      </c>
      <c r="H185">
        <v>16666.666666666672</v>
      </c>
    </row>
    <row r="186" spans="1:8" x14ac:dyDescent="0.2">
      <c r="A186" t="s">
        <v>310</v>
      </c>
      <c r="B186" t="s">
        <v>117</v>
      </c>
      <c r="C186">
        <v>6</v>
      </c>
      <c r="D186" t="s">
        <v>110</v>
      </c>
      <c r="E186" t="s">
        <v>125</v>
      </c>
      <c r="F186">
        <v>100000</v>
      </c>
      <c r="G186" t="s">
        <v>110</v>
      </c>
      <c r="H186">
        <v>16666.666666666672</v>
      </c>
    </row>
    <row r="187" spans="1:8" x14ac:dyDescent="0.2">
      <c r="A187" t="s">
        <v>310</v>
      </c>
      <c r="B187" t="s">
        <v>115</v>
      </c>
      <c r="C187">
        <v>2</v>
      </c>
      <c r="D187" t="s">
        <v>110</v>
      </c>
      <c r="E187" t="s">
        <v>128</v>
      </c>
      <c r="F187">
        <v>1.7</v>
      </c>
      <c r="G187" t="s">
        <v>110</v>
      </c>
      <c r="H187">
        <v>0.85</v>
      </c>
    </row>
    <row r="188" spans="1:8" x14ac:dyDescent="0.2">
      <c r="A188" t="s">
        <v>310</v>
      </c>
      <c r="B188" t="s">
        <v>115</v>
      </c>
      <c r="C188">
        <v>2</v>
      </c>
      <c r="D188" t="s">
        <v>110</v>
      </c>
      <c r="E188" t="s">
        <v>126</v>
      </c>
      <c r="F188">
        <v>1.8</v>
      </c>
      <c r="G188" t="s">
        <v>110</v>
      </c>
      <c r="H188">
        <v>0.9</v>
      </c>
    </row>
    <row r="189" spans="1:8" x14ac:dyDescent="0.2">
      <c r="A189" t="s">
        <v>310</v>
      </c>
      <c r="B189" t="s">
        <v>115</v>
      </c>
      <c r="C189">
        <v>2</v>
      </c>
      <c r="D189" t="s">
        <v>110</v>
      </c>
      <c r="E189" t="s">
        <v>111</v>
      </c>
      <c r="F189">
        <v>2.1</v>
      </c>
      <c r="G189" t="s">
        <v>110</v>
      </c>
      <c r="H189">
        <v>1.05</v>
      </c>
    </row>
    <row r="190" spans="1:8" x14ac:dyDescent="0.2">
      <c r="A190" t="s">
        <v>310</v>
      </c>
      <c r="B190" t="s">
        <v>115</v>
      </c>
      <c r="C190">
        <v>2</v>
      </c>
      <c r="D190" t="s">
        <v>110</v>
      </c>
      <c r="E190" t="s">
        <v>113</v>
      </c>
      <c r="F190">
        <v>465</v>
      </c>
      <c r="G190" t="s">
        <v>110</v>
      </c>
      <c r="H190">
        <v>232.5</v>
      </c>
    </row>
    <row r="191" spans="1:8" x14ac:dyDescent="0.2">
      <c r="A191" t="s">
        <v>310</v>
      </c>
      <c r="B191" t="s">
        <v>115</v>
      </c>
      <c r="C191">
        <v>2</v>
      </c>
      <c r="D191" t="s">
        <v>110</v>
      </c>
      <c r="E191" t="s">
        <v>112</v>
      </c>
      <c r="F191">
        <v>1.5</v>
      </c>
      <c r="G191" t="s">
        <v>110</v>
      </c>
      <c r="H191">
        <v>0.75</v>
      </c>
    </row>
    <row r="192" spans="1:8" x14ac:dyDescent="0.2">
      <c r="A192" t="s">
        <v>310</v>
      </c>
      <c r="B192" t="s">
        <v>115</v>
      </c>
      <c r="C192">
        <v>2</v>
      </c>
      <c r="D192" t="s">
        <v>110</v>
      </c>
      <c r="E192" t="s">
        <v>124</v>
      </c>
      <c r="F192">
        <v>100000</v>
      </c>
      <c r="G192" t="s">
        <v>110</v>
      </c>
      <c r="H192">
        <v>50000</v>
      </c>
    </row>
    <row r="193" spans="1:8" x14ac:dyDescent="0.2">
      <c r="A193" t="s">
        <v>310</v>
      </c>
      <c r="B193" t="s">
        <v>115</v>
      </c>
      <c r="C193">
        <v>2</v>
      </c>
      <c r="D193" t="s">
        <v>110</v>
      </c>
      <c r="E193" t="s">
        <v>125</v>
      </c>
      <c r="F193">
        <v>100000</v>
      </c>
      <c r="G193" t="s">
        <v>110</v>
      </c>
      <c r="H193">
        <v>50000</v>
      </c>
    </row>
    <row r="194" spans="1:8" x14ac:dyDescent="0.2">
      <c r="A194" t="s">
        <v>310</v>
      </c>
      <c r="B194" t="s">
        <v>118</v>
      </c>
      <c r="C194">
        <v>21</v>
      </c>
      <c r="D194" t="s">
        <v>110</v>
      </c>
      <c r="E194" t="s">
        <v>128</v>
      </c>
      <c r="F194">
        <v>16</v>
      </c>
      <c r="G194" t="s">
        <v>110</v>
      </c>
      <c r="H194">
        <v>0.76190476190476186</v>
      </c>
    </row>
    <row r="195" spans="1:8" x14ac:dyDescent="0.2">
      <c r="A195" t="s">
        <v>310</v>
      </c>
      <c r="B195" t="s">
        <v>118</v>
      </c>
      <c r="C195">
        <v>21</v>
      </c>
      <c r="D195" t="s">
        <v>110</v>
      </c>
      <c r="E195" t="s">
        <v>126</v>
      </c>
      <c r="F195">
        <v>85</v>
      </c>
      <c r="G195" t="s">
        <v>110</v>
      </c>
      <c r="H195">
        <v>4.0476190476190466</v>
      </c>
    </row>
    <row r="196" spans="1:8" x14ac:dyDescent="0.2">
      <c r="A196" t="s">
        <v>310</v>
      </c>
      <c r="B196" t="s">
        <v>118</v>
      </c>
      <c r="C196">
        <v>21</v>
      </c>
      <c r="D196" t="s">
        <v>110</v>
      </c>
      <c r="E196" t="s">
        <v>111</v>
      </c>
      <c r="F196">
        <v>419</v>
      </c>
      <c r="G196" t="s">
        <v>110</v>
      </c>
      <c r="H196">
        <v>19.952380952380949</v>
      </c>
    </row>
    <row r="197" spans="1:8" x14ac:dyDescent="0.2">
      <c r="A197" t="s">
        <v>310</v>
      </c>
      <c r="B197" t="s">
        <v>118</v>
      </c>
      <c r="C197">
        <v>21</v>
      </c>
      <c r="D197" t="s">
        <v>110</v>
      </c>
      <c r="E197" t="s">
        <v>113</v>
      </c>
      <c r="F197">
        <v>465</v>
      </c>
      <c r="G197" t="s">
        <v>110</v>
      </c>
      <c r="H197">
        <v>22.142857142857139</v>
      </c>
    </row>
    <row r="198" spans="1:8" x14ac:dyDescent="0.2">
      <c r="A198" t="s">
        <v>310</v>
      </c>
      <c r="B198" t="s">
        <v>118</v>
      </c>
      <c r="C198">
        <v>21</v>
      </c>
      <c r="D198" t="s">
        <v>110</v>
      </c>
      <c r="E198" t="s">
        <v>112</v>
      </c>
      <c r="F198">
        <v>1110</v>
      </c>
      <c r="G198" t="s">
        <v>110</v>
      </c>
      <c r="H198">
        <v>52.857142857142847</v>
      </c>
    </row>
    <row r="199" spans="1:8" x14ac:dyDescent="0.2">
      <c r="A199" t="s">
        <v>310</v>
      </c>
      <c r="B199" t="s">
        <v>118</v>
      </c>
      <c r="C199">
        <v>21</v>
      </c>
      <c r="D199" t="s">
        <v>110</v>
      </c>
      <c r="E199" t="s">
        <v>124</v>
      </c>
      <c r="F199">
        <v>1850</v>
      </c>
      <c r="G199" t="s">
        <v>110</v>
      </c>
      <c r="H199">
        <v>88.095238095238102</v>
      </c>
    </row>
    <row r="200" spans="1:8" x14ac:dyDescent="0.2">
      <c r="A200" t="s">
        <v>310</v>
      </c>
      <c r="B200" t="s">
        <v>118</v>
      </c>
      <c r="C200">
        <v>21</v>
      </c>
      <c r="D200" t="s">
        <v>110</v>
      </c>
      <c r="E200" t="s">
        <v>125</v>
      </c>
      <c r="F200">
        <v>170</v>
      </c>
      <c r="G200" t="s">
        <v>110</v>
      </c>
      <c r="H200">
        <v>8.0952380952380949</v>
      </c>
    </row>
    <row r="201" spans="1:8" x14ac:dyDescent="0.2">
      <c r="A201" t="s">
        <v>293</v>
      </c>
      <c r="B201" t="s">
        <v>116</v>
      </c>
      <c r="C201">
        <v>27</v>
      </c>
      <c r="D201" t="s">
        <v>110</v>
      </c>
      <c r="E201" t="s">
        <v>126</v>
      </c>
      <c r="F201">
        <v>1000</v>
      </c>
      <c r="G201" t="s">
        <v>110</v>
      </c>
      <c r="H201">
        <v>37</v>
      </c>
    </row>
    <row r="202" spans="1:8" x14ac:dyDescent="0.2">
      <c r="A202" t="s">
        <v>130</v>
      </c>
      <c r="B202" t="s">
        <v>116</v>
      </c>
      <c r="C202">
        <v>2</v>
      </c>
      <c r="D202" t="s">
        <v>110</v>
      </c>
      <c r="E202" t="s">
        <v>111</v>
      </c>
      <c r="F202">
        <v>10000</v>
      </c>
      <c r="G202" t="s">
        <v>110</v>
      </c>
      <c r="H202">
        <v>1000</v>
      </c>
    </row>
    <row r="203" spans="1:8" x14ac:dyDescent="0.2">
      <c r="A203" t="s">
        <v>130</v>
      </c>
      <c r="B203" t="s">
        <v>116</v>
      </c>
      <c r="C203">
        <v>2</v>
      </c>
      <c r="D203" t="s">
        <v>110</v>
      </c>
      <c r="E203" t="s">
        <v>126</v>
      </c>
      <c r="F203">
        <v>10000</v>
      </c>
      <c r="G203" t="s">
        <v>110</v>
      </c>
      <c r="H203">
        <v>1000</v>
      </c>
    </row>
    <row r="204" spans="1:8" x14ac:dyDescent="0.2">
      <c r="A204" t="s">
        <v>131</v>
      </c>
      <c r="B204" t="s">
        <v>116</v>
      </c>
      <c r="C204">
        <v>0.7</v>
      </c>
      <c r="D204" t="s">
        <v>110</v>
      </c>
      <c r="E204" t="s">
        <v>128</v>
      </c>
      <c r="F204">
        <v>0.5</v>
      </c>
      <c r="G204" t="s">
        <v>110</v>
      </c>
      <c r="H204">
        <v>0.7</v>
      </c>
    </row>
    <row r="205" spans="1:8" x14ac:dyDescent="0.2">
      <c r="A205" t="s">
        <v>132</v>
      </c>
      <c r="B205" t="s">
        <v>116</v>
      </c>
      <c r="C205">
        <v>22.8</v>
      </c>
      <c r="D205" t="s">
        <v>110</v>
      </c>
      <c r="E205" t="s">
        <v>128</v>
      </c>
      <c r="F205">
        <v>11.5</v>
      </c>
      <c r="G205" t="s">
        <v>110</v>
      </c>
      <c r="H205">
        <v>0.5</v>
      </c>
    </row>
    <row r="206" spans="1:8" x14ac:dyDescent="0.2">
      <c r="A206" t="s">
        <v>133</v>
      </c>
      <c r="B206" t="s">
        <v>116</v>
      </c>
      <c r="C206">
        <v>19.100000000000001</v>
      </c>
      <c r="D206" t="s">
        <v>110</v>
      </c>
      <c r="E206" t="s">
        <v>111</v>
      </c>
      <c r="F206">
        <v>1998</v>
      </c>
      <c r="G206" t="s">
        <v>110</v>
      </c>
      <c r="H206">
        <v>104.3</v>
      </c>
    </row>
    <row r="207" spans="1:8" x14ac:dyDescent="0.2">
      <c r="A207" t="s">
        <v>133</v>
      </c>
      <c r="B207" t="s">
        <v>116</v>
      </c>
      <c r="C207">
        <v>19.100000000000001</v>
      </c>
      <c r="D207" t="s">
        <v>110</v>
      </c>
      <c r="E207" t="s">
        <v>126</v>
      </c>
      <c r="F207">
        <v>2266</v>
      </c>
      <c r="G207" t="s">
        <v>110</v>
      </c>
      <c r="H207">
        <v>118.3</v>
      </c>
    </row>
    <row r="208" spans="1:8" x14ac:dyDescent="0.2">
      <c r="A208" t="s">
        <v>134</v>
      </c>
      <c r="B208" t="s">
        <v>116</v>
      </c>
      <c r="C208">
        <v>9.6999999999999993</v>
      </c>
      <c r="D208" t="s">
        <v>110</v>
      </c>
      <c r="E208" t="s">
        <v>30</v>
      </c>
      <c r="F208">
        <v>220.6</v>
      </c>
      <c r="G208" t="s">
        <v>110</v>
      </c>
      <c r="H208">
        <v>22.7</v>
      </c>
    </row>
    <row r="209" spans="1:8" x14ac:dyDescent="0.2">
      <c r="A209" t="s">
        <v>135</v>
      </c>
      <c r="B209" t="s">
        <v>116</v>
      </c>
      <c r="C209">
        <v>0.7</v>
      </c>
      <c r="D209" t="s">
        <v>110</v>
      </c>
      <c r="E209" t="s">
        <v>128</v>
      </c>
      <c r="F209">
        <v>0.05</v>
      </c>
      <c r="G209" t="s">
        <v>110</v>
      </c>
      <c r="H209">
        <v>0.1</v>
      </c>
    </row>
    <row r="210" spans="1:8" x14ac:dyDescent="0.2">
      <c r="A210" t="s">
        <v>135</v>
      </c>
      <c r="B210" t="s">
        <v>116</v>
      </c>
      <c r="C210">
        <v>0.7</v>
      </c>
      <c r="D210" t="s">
        <v>110</v>
      </c>
      <c r="E210" t="s">
        <v>31</v>
      </c>
      <c r="F210">
        <v>1.8</v>
      </c>
      <c r="G210" t="s">
        <v>110</v>
      </c>
      <c r="H210">
        <v>2.4</v>
      </c>
    </row>
    <row r="211" spans="1:8" x14ac:dyDescent="0.2">
      <c r="A211" t="s">
        <v>135</v>
      </c>
      <c r="B211" t="s">
        <v>116</v>
      </c>
      <c r="C211">
        <v>0.7</v>
      </c>
      <c r="D211" t="s">
        <v>110</v>
      </c>
      <c r="E211" t="s">
        <v>30</v>
      </c>
      <c r="F211">
        <v>12541.8</v>
      </c>
      <c r="G211" t="s">
        <v>110</v>
      </c>
      <c r="H211">
        <v>1000</v>
      </c>
    </row>
    <row r="212" spans="1:8" x14ac:dyDescent="0.2">
      <c r="A212" t="s">
        <v>135</v>
      </c>
      <c r="B212" t="s">
        <v>116</v>
      </c>
      <c r="C212">
        <v>0.7</v>
      </c>
      <c r="D212" t="s">
        <v>110</v>
      </c>
      <c r="E212" t="s">
        <v>126</v>
      </c>
      <c r="F212">
        <v>12307.2</v>
      </c>
      <c r="G212" t="s">
        <v>110</v>
      </c>
      <c r="H212">
        <v>1000</v>
      </c>
    </row>
    <row r="213" spans="1:8" x14ac:dyDescent="0.2">
      <c r="A213" t="s">
        <v>136</v>
      </c>
      <c r="B213" t="s">
        <v>116</v>
      </c>
      <c r="C213">
        <v>0.6</v>
      </c>
      <c r="D213" t="s">
        <v>110</v>
      </c>
      <c r="E213" t="s">
        <v>111</v>
      </c>
      <c r="F213">
        <v>9000</v>
      </c>
      <c r="G213" t="s">
        <v>110</v>
      </c>
      <c r="H213">
        <v>1000</v>
      </c>
    </row>
    <row r="214" spans="1:8" x14ac:dyDescent="0.2">
      <c r="A214" t="s">
        <v>136</v>
      </c>
      <c r="B214" t="s">
        <v>116</v>
      </c>
      <c r="C214">
        <v>0.6</v>
      </c>
      <c r="D214" t="s">
        <v>110</v>
      </c>
      <c r="E214" t="s">
        <v>126</v>
      </c>
      <c r="F214">
        <v>9000</v>
      </c>
      <c r="G214" t="s">
        <v>110</v>
      </c>
      <c r="H214">
        <v>1000</v>
      </c>
    </row>
    <row r="215" spans="1:8" x14ac:dyDescent="0.2">
      <c r="A215" t="s">
        <v>137</v>
      </c>
      <c r="B215" t="s">
        <v>116</v>
      </c>
      <c r="C215">
        <v>8.9</v>
      </c>
      <c r="D215" t="s">
        <v>110</v>
      </c>
      <c r="E215" t="s">
        <v>126</v>
      </c>
      <c r="F215">
        <v>10000</v>
      </c>
      <c r="G215" t="s">
        <v>110</v>
      </c>
      <c r="H215">
        <v>1000</v>
      </c>
    </row>
    <row r="216" spans="1:8" x14ac:dyDescent="0.2">
      <c r="A216" t="s">
        <v>138</v>
      </c>
      <c r="B216" t="s">
        <v>116</v>
      </c>
      <c r="C216">
        <v>5</v>
      </c>
      <c r="D216" t="s">
        <v>110</v>
      </c>
      <c r="E216" t="s">
        <v>128</v>
      </c>
      <c r="F216">
        <v>3</v>
      </c>
      <c r="G216" t="s">
        <v>110</v>
      </c>
      <c r="H216">
        <v>0.6</v>
      </c>
    </row>
    <row r="217" spans="1:8" x14ac:dyDescent="0.2">
      <c r="A217" t="s">
        <v>138</v>
      </c>
      <c r="B217" t="s">
        <v>116</v>
      </c>
      <c r="C217">
        <v>5</v>
      </c>
      <c r="D217" t="s">
        <v>110</v>
      </c>
      <c r="E217" t="s">
        <v>31</v>
      </c>
      <c r="F217">
        <v>7</v>
      </c>
      <c r="G217" t="s">
        <v>110</v>
      </c>
      <c r="H217">
        <v>1.4</v>
      </c>
    </row>
    <row r="218" spans="1:8" x14ac:dyDescent="0.2">
      <c r="A218" t="s">
        <v>138</v>
      </c>
      <c r="B218" t="s">
        <v>116</v>
      </c>
      <c r="C218">
        <v>5</v>
      </c>
      <c r="D218" t="s">
        <v>110</v>
      </c>
      <c r="E218" t="s">
        <v>139</v>
      </c>
      <c r="F218">
        <v>55</v>
      </c>
      <c r="G218" t="s">
        <v>110</v>
      </c>
      <c r="H218">
        <v>11</v>
      </c>
    </row>
    <row r="219" spans="1:8" x14ac:dyDescent="0.2">
      <c r="A219" t="s">
        <v>138</v>
      </c>
      <c r="B219" t="s">
        <v>116</v>
      </c>
      <c r="C219">
        <v>5</v>
      </c>
      <c r="D219" t="s">
        <v>110</v>
      </c>
      <c r="E219" t="s">
        <v>30</v>
      </c>
      <c r="F219">
        <v>98</v>
      </c>
      <c r="G219" t="s">
        <v>110</v>
      </c>
      <c r="H219">
        <v>19.600000000000001</v>
      </c>
    </row>
    <row r="220" spans="1:8" x14ac:dyDescent="0.2">
      <c r="A220" t="s">
        <v>138</v>
      </c>
      <c r="B220" t="s">
        <v>116</v>
      </c>
      <c r="C220">
        <v>5</v>
      </c>
      <c r="D220" t="s">
        <v>110</v>
      </c>
      <c r="E220" t="s">
        <v>126</v>
      </c>
      <c r="F220">
        <v>10000</v>
      </c>
      <c r="G220" t="s">
        <v>110</v>
      </c>
      <c r="H220">
        <v>1000</v>
      </c>
    </row>
    <row r="221" spans="1:8" x14ac:dyDescent="0.2">
      <c r="A221" t="s">
        <v>140</v>
      </c>
      <c r="B221" t="s">
        <v>116</v>
      </c>
      <c r="C221">
        <v>5.3</v>
      </c>
      <c r="D221" t="s">
        <v>110</v>
      </c>
      <c r="E221" t="s">
        <v>111</v>
      </c>
      <c r="F221">
        <v>10000</v>
      </c>
      <c r="G221" t="s">
        <v>110</v>
      </c>
      <c r="H221">
        <v>1000</v>
      </c>
    </row>
    <row r="222" spans="1:8" x14ac:dyDescent="0.2">
      <c r="A222" t="s">
        <v>140</v>
      </c>
      <c r="B222" t="s">
        <v>116</v>
      </c>
      <c r="C222">
        <v>5.3</v>
      </c>
      <c r="D222" t="s">
        <v>110</v>
      </c>
      <c r="E222" t="s">
        <v>126</v>
      </c>
      <c r="F222">
        <v>10000</v>
      </c>
      <c r="G222" t="s">
        <v>110</v>
      </c>
      <c r="H222">
        <v>1000</v>
      </c>
    </row>
    <row r="223" spans="1:8" x14ac:dyDescent="0.2">
      <c r="A223" t="s">
        <v>141</v>
      </c>
      <c r="B223" t="s">
        <v>116</v>
      </c>
      <c r="C223">
        <v>5.6</v>
      </c>
      <c r="D223" t="s">
        <v>110</v>
      </c>
      <c r="E223" t="s">
        <v>112</v>
      </c>
      <c r="F223">
        <v>10000</v>
      </c>
      <c r="G223" t="s">
        <v>110</v>
      </c>
      <c r="H223">
        <v>1000</v>
      </c>
    </row>
    <row r="224" spans="1:8" x14ac:dyDescent="0.2">
      <c r="A224" t="s">
        <v>141</v>
      </c>
      <c r="B224" t="s">
        <v>116</v>
      </c>
      <c r="C224">
        <v>5.6</v>
      </c>
      <c r="D224" t="s">
        <v>110</v>
      </c>
      <c r="E224" t="s">
        <v>111</v>
      </c>
      <c r="F224">
        <v>9602.1</v>
      </c>
      <c r="G224" t="s">
        <v>110</v>
      </c>
      <c r="H224">
        <v>1000</v>
      </c>
    </row>
    <row r="225" spans="1:8" x14ac:dyDescent="0.2">
      <c r="A225" t="s">
        <v>141</v>
      </c>
      <c r="B225" t="s">
        <v>116</v>
      </c>
      <c r="C225">
        <v>5.6</v>
      </c>
      <c r="D225" t="s">
        <v>110</v>
      </c>
      <c r="E225" t="s">
        <v>126</v>
      </c>
      <c r="F225">
        <v>10000</v>
      </c>
      <c r="G225" t="s">
        <v>110</v>
      </c>
      <c r="H225">
        <v>1000</v>
      </c>
    </row>
    <row r="226" spans="1:8" x14ac:dyDescent="0.2">
      <c r="A226" t="s">
        <v>142</v>
      </c>
      <c r="B226" t="s">
        <v>116</v>
      </c>
      <c r="C226">
        <v>7</v>
      </c>
      <c r="D226" t="s">
        <v>110</v>
      </c>
      <c r="E226" t="s">
        <v>31</v>
      </c>
      <c r="F226">
        <v>8</v>
      </c>
      <c r="G226" t="s">
        <v>110</v>
      </c>
      <c r="H226">
        <v>1.1000000000000001</v>
      </c>
    </row>
    <row r="227" spans="1:8" x14ac:dyDescent="0.2">
      <c r="A227" t="s">
        <v>142</v>
      </c>
      <c r="B227" t="s">
        <v>116</v>
      </c>
      <c r="C227">
        <v>7</v>
      </c>
      <c r="D227" t="s">
        <v>110</v>
      </c>
      <c r="E227" t="s">
        <v>139</v>
      </c>
      <c r="F227">
        <v>5002</v>
      </c>
      <c r="G227" t="s">
        <v>110</v>
      </c>
      <c r="H227">
        <v>714.6</v>
      </c>
    </row>
    <row r="228" spans="1:8" x14ac:dyDescent="0.2">
      <c r="A228" t="s">
        <v>142</v>
      </c>
      <c r="B228" t="s">
        <v>116</v>
      </c>
      <c r="C228">
        <v>7</v>
      </c>
      <c r="D228" t="s">
        <v>110</v>
      </c>
      <c r="E228" t="s">
        <v>30</v>
      </c>
      <c r="F228">
        <v>9462</v>
      </c>
      <c r="G228" t="s">
        <v>110</v>
      </c>
      <c r="H228">
        <v>1000</v>
      </c>
    </row>
    <row r="229" spans="1:8" x14ac:dyDescent="0.2">
      <c r="A229" t="s">
        <v>143</v>
      </c>
      <c r="B229" t="s">
        <v>116</v>
      </c>
      <c r="C229">
        <v>2</v>
      </c>
      <c r="D229" t="s">
        <v>110</v>
      </c>
      <c r="E229" t="s">
        <v>128</v>
      </c>
      <c r="F229">
        <v>1</v>
      </c>
      <c r="G229" t="s">
        <v>110</v>
      </c>
      <c r="H229">
        <v>0.5</v>
      </c>
    </row>
    <row r="230" spans="1:8" x14ac:dyDescent="0.2">
      <c r="A230" t="s">
        <v>143</v>
      </c>
      <c r="B230" t="s">
        <v>116</v>
      </c>
      <c r="C230">
        <v>2</v>
      </c>
      <c r="D230" t="s">
        <v>110</v>
      </c>
      <c r="E230" t="s">
        <v>31</v>
      </c>
      <c r="F230">
        <v>3</v>
      </c>
      <c r="G230" t="s">
        <v>110</v>
      </c>
      <c r="H230">
        <v>1.5</v>
      </c>
    </row>
    <row r="231" spans="1:8" x14ac:dyDescent="0.2">
      <c r="A231" t="s">
        <v>143</v>
      </c>
      <c r="B231" t="s">
        <v>116</v>
      </c>
      <c r="C231">
        <v>2</v>
      </c>
      <c r="D231" t="s">
        <v>110</v>
      </c>
      <c r="E231" t="s">
        <v>30</v>
      </c>
      <c r="F231">
        <v>10000</v>
      </c>
      <c r="G231" t="s">
        <v>110</v>
      </c>
      <c r="H231">
        <v>1000</v>
      </c>
    </row>
    <row r="232" spans="1:8" x14ac:dyDescent="0.2">
      <c r="A232" t="s">
        <v>143</v>
      </c>
      <c r="B232" t="s">
        <v>116</v>
      </c>
      <c r="C232">
        <v>2</v>
      </c>
      <c r="D232" t="s">
        <v>110</v>
      </c>
      <c r="E232" t="s">
        <v>126</v>
      </c>
      <c r="F232">
        <v>10000</v>
      </c>
      <c r="G232" t="s">
        <v>110</v>
      </c>
      <c r="H232">
        <v>1000</v>
      </c>
    </row>
    <row r="233" spans="1:8" x14ac:dyDescent="0.2">
      <c r="A233" t="s">
        <v>144</v>
      </c>
      <c r="B233" t="s">
        <v>116</v>
      </c>
      <c r="C233">
        <v>8.4</v>
      </c>
      <c r="D233" t="s">
        <v>110</v>
      </c>
      <c r="E233" t="s">
        <v>31</v>
      </c>
      <c r="F233">
        <v>9.1999999999999993</v>
      </c>
      <c r="G233" t="s">
        <v>110</v>
      </c>
      <c r="H233">
        <v>1.1000000000000001</v>
      </c>
    </row>
    <row r="234" spans="1:8" x14ac:dyDescent="0.2">
      <c r="A234" t="s">
        <v>144</v>
      </c>
      <c r="B234" t="s">
        <v>116</v>
      </c>
      <c r="C234">
        <v>8.4</v>
      </c>
      <c r="D234" t="s">
        <v>110</v>
      </c>
      <c r="E234" t="s">
        <v>30</v>
      </c>
      <c r="F234">
        <v>493.9</v>
      </c>
      <c r="G234" t="s">
        <v>110</v>
      </c>
      <c r="H234">
        <v>58.8</v>
      </c>
    </row>
    <row r="235" spans="1:8" x14ac:dyDescent="0.2">
      <c r="A235" t="s">
        <v>144</v>
      </c>
      <c r="B235" t="s">
        <v>116</v>
      </c>
      <c r="C235">
        <v>8.4</v>
      </c>
      <c r="D235" t="s">
        <v>110</v>
      </c>
      <c r="E235" t="s">
        <v>139</v>
      </c>
      <c r="F235">
        <v>2452.1</v>
      </c>
      <c r="G235" t="s">
        <v>110</v>
      </c>
      <c r="H235">
        <v>291.89999999999998</v>
      </c>
    </row>
    <row r="236" spans="1:8" x14ac:dyDescent="0.2">
      <c r="A236" t="s">
        <v>145</v>
      </c>
      <c r="B236" t="s">
        <v>116</v>
      </c>
      <c r="C236">
        <v>6.1</v>
      </c>
      <c r="D236" t="s">
        <v>110</v>
      </c>
      <c r="E236" t="s">
        <v>126</v>
      </c>
      <c r="F236">
        <v>10000</v>
      </c>
      <c r="G236" t="s">
        <v>110</v>
      </c>
      <c r="H236">
        <v>1000</v>
      </c>
    </row>
    <row r="237" spans="1:8" x14ac:dyDescent="0.2">
      <c r="A237" t="s">
        <v>146</v>
      </c>
      <c r="B237" t="s">
        <v>116</v>
      </c>
      <c r="C237">
        <v>4</v>
      </c>
      <c r="D237" t="s">
        <v>110</v>
      </c>
      <c r="E237" t="s">
        <v>139</v>
      </c>
      <c r="F237">
        <v>6177</v>
      </c>
      <c r="G237" t="s">
        <v>110</v>
      </c>
      <c r="H237">
        <v>1000</v>
      </c>
    </row>
    <row r="238" spans="1:8" x14ac:dyDescent="0.2">
      <c r="A238" t="s">
        <v>147</v>
      </c>
      <c r="B238" t="s">
        <v>116</v>
      </c>
      <c r="C238">
        <v>4</v>
      </c>
      <c r="D238" t="s">
        <v>110</v>
      </c>
      <c r="E238" t="s">
        <v>128</v>
      </c>
      <c r="F238">
        <v>3</v>
      </c>
      <c r="G238" t="s">
        <v>110</v>
      </c>
      <c r="H238">
        <v>0.8</v>
      </c>
    </row>
    <row r="239" spans="1:8" x14ac:dyDescent="0.2">
      <c r="A239" t="s">
        <v>147</v>
      </c>
      <c r="B239" t="s">
        <v>116</v>
      </c>
      <c r="C239">
        <v>4</v>
      </c>
      <c r="D239" t="s">
        <v>110</v>
      </c>
      <c r="E239" t="s">
        <v>31</v>
      </c>
      <c r="F239">
        <v>14</v>
      </c>
      <c r="G239" t="s">
        <v>110</v>
      </c>
      <c r="H239">
        <v>3.5</v>
      </c>
    </row>
    <row r="240" spans="1:8" x14ac:dyDescent="0.2">
      <c r="A240" t="s">
        <v>147</v>
      </c>
      <c r="B240" t="s">
        <v>116</v>
      </c>
      <c r="C240">
        <v>4</v>
      </c>
      <c r="D240" t="s">
        <v>110</v>
      </c>
      <c r="E240" t="s">
        <v>30</v>
      </c>
      <c r="F240">
        <v>3284</v>
      </c>
      <c r="G240" t="s">
        <v>110</v>
      </c>
      <c r="H240">
        <v>821</v>
      </c>
    </row>
    <row r="241" spans="1:8" x14ac:dyDescent="0.2">
      <c r="A241" t="s">
        <v>147</v>
      </c>
      <c r="B241" t="s">
        <v>116</v>
      </c>
      <c r="C241">
        <v>4</v>
      </c>
      <c r="D241" t="s">
        <v>110</v>
      </c>
      <c r="E241" t="s">
        <v>139</v>
      </c>
      <c r="F241">
        <v>6177</v>
      </c>
      <c r="G241" t="s">
        <v>110</v>
      </c>
      <c r="H241">
        <v>1000</v>
      </c>
    </row>
    <row r="242" spans="1:8" x14ac:dyDescent="0.2">
      <c r="A242" t="s">
        <v>147</v>
      </c>
      <c r="B242" t="s">
        <v>116</v>
      </c>
      <c r="C242">
        <v>4</v>
      </c>
      <c r="D242" t="s">
        <v>110</v>
      </c>
      <c r="E242" t="s">
        <v>126</v>
      </c>
      <c r="F242">
        <v>10000</v>
      </c>
      <c r="G242" t="s">
        <v>110</v>
      </c>
      <c r="H242">
        <v>1000</v>
      </c>
    </row>
    <row r="243" spans="1:8" x14ac:dyDescent="0.2">
      <c r="A243" t="s">
        <v>148</v>
      </c>
      <c r="B243" t="s">
        <v>116</v>
      </c>
      <c r="C243">
        <v>3.4</v>
      </c>
      <c r="D243" t="s">
        <v>110</v>
      </c>
      <c r="E243" t="s">
        <v>128</v>
      </c>
      <c r="F243">
        <v>0.4</v>
      </c>
      <c r="G243" t="s">
        <v>110</v>
      </c>
      <c r="H243">
        <v>0.1</v>
      </c>
    </row>
    <row r="244" spans="1:8" x14ac:dyDescent="0.2">
      <c r="A244" t="s">
        <v>148</v>
      </c>
      <c r="B244" t="s">
        <v>116</v>
      </c>
      <c r="C244">
        <v>3.4</v>
      </c>
      <c r="D244" t="s">
        <v>110</v>
      </c>
      <c r="E244" t="s">
        <v>31</v>
      </c>
      <c r="F244">
        <v>0.7</v>
      </c>
      <c r="G244" t="s">
        <v>110</v>
      </c>
      <c r="H244">
        <v>0.2</v>
      </c>
    </row>
    <row r="245" spans="1:8" x14ac:dyDescent="0.2">
      <c r="A245" t="s">
        <v>148</v>
      </c>
      <c r="B245" t="s">
        <v>116</v>
      </c>
      <c r="C245">
        <v>3.2</v>
      </c>
      <c r="D245" t="s">
        <v>110</v>
      </c>
      <c r="E245" t="s">
        <v>128</v>
      </c>
      <c r="F245">
        <v>1.5</v>
      </c>
      <c r="G245" t="s">
        <v>110</v>
      </c>
      <c r="H245">
        <v>0.5</v>
      </c>
    </row>
    <row r="246" spans="1:8" x14ac:dyDescent="0.2">
      <c r="A246" t="s">
        <v>148</v>
      </c>
      <c r="B246" t="s">
        <v>116</v>
      </c>
      <c r="C246">
        <v>3.2</v>
      </c>
      <c r="D246" t="s">
        <v>110</v>
      </c>
      <c r="E246" t="s">
        <v>31</v>
      </c>
      <c r="F246">
        <v>2.8</v>
      </c>
      <c r="G246" t="s">
        <v>110</v>
      </c>
      <c r="H246">
        <v>0.9</v>
      </c>
    </row>
    <row r="247" spans="1:8" x14ac:dyDescent="0.2">
      <c r="A247" t="s">
        <v>148</v>
      </c>
      <c r="B247" t="s">
        <v>116</v>
      </c>
      <c r="C247">
        <v>3.4</v>
      </c>
      <c r="D247" t="s">
        <v>110</v>
      </c>
      <c r="E247" t="s">
        <v>30</v>
      </c>
      <c r="F247">
        <v>26.4</v>
      </c>
      <c r="G247" t="s">
        <v>110</v>
      </c>
      <c r="H247">
        <v>7.8</v>
      </c>
    </row>
    <row r="248" spans="1:8" x14ac:dyDescent="0.2">
      <c r="A248" t="s">
        <v>148</v>
      </c>
      <c r="B248" t="s">
        <v>116</v>
      </c>
      <c r="C248">
        <v>3.4</v>
      </c>
      <c r="D248" t="s">
        <v>110</v>
      </c>
      <c r="E248" t="s">
        <v>139</v>
      </c>
      <c r="F248">
        <v>54</v>
      </c>
      <c r="G248" t="s">
        <v>110</v>
      </c>
      <c r="H248">
        <v>15.9</v>
      </c>
    </row>
    <row r="249" spans="1:8" x14ac:dyDescent="0.2">
      <c r="A249" t="s">
        <v>148</v>
      </c>
      <c r="B249" t="s">
        <v>116</v>
      </c>
      <c r="C249">
        <v>3.2</v>
      </c>
      <c r="D249" t="s">
        <v>110</v>
      </c>
      <c r="E249" t="s">
        <v>30</v>
      </c>
      <c r="F249">
        <v>66.900000000000006</v>
      </c>
      <c r="G249" t="s">
        <v>110</v>
      </c>
      <c r="H249">
        <v>20.9</v>
      </c>
    </row>
    <row r="250" spans="1:8" x14ac:dyDescent="0.2">
      <c r="A250" t="s">
        <v>148</v>
      </c>
      <c r="B250" t="s">
        <v>116</v>
      </c>
      <c r="C250">
        <v>3.4</v>
      </c>
      <c r="D250" t="s">
        <v>110</v>
      </c>
      <c r="E250" t="s">
        <v>111</v>
      </c>
      <c r="F250">
        <v>1000</v>
      </c>
      <c r="G250" t="s">
        <v>110</v>
      </c>
      <c r="H250">
        <v>294.10000000000002</v>
      </c>
    </row>
    <row r="251" spans="1:8" x14ac:dyDescent="0.2">
      <c r="A251" t="s">
        <v>148</v>
      </c>
      <c r="B251" t="s">
        <v>116</v>
      </c>
      <c r="C251">
        <v>3.4</v>
      </c>
      <c r="D251" t="s">
        <v>110</v>
      </c>
      <c r="E251" t="s">
        <v>126</v>
      </c>
      <c r="F251">
        <v>1000</v>
      </c>
      <c r="G251" t="s">
        <v>110</v>
      </c>
      <c r="H251">
        <v>294.10000000000002</v>
      </c>
    </row>
    <row r="252" spans="1:8" x14ac:dyDescent="0.2">
      <c r="A252" t="s">
        <v>148</v>
      </c>
      <c r="B252" t="s">
        <v>116</v>
      </c>
      <c r="C252">
        <v>3.2</v>
      </c>
      <c r="D252" t="s">
        <v>110</v>
      </c>
      <c r="E252" t="s">
        <v>126</v>
      </c>
      <c r="F252">
        <v>1229</v>
      </c>
      <c r="G252" t="s">
        <v>110</v>
      </c>
      <c r="H252">
        <v>384.1</v>
      </c>
    </row>
    <row r="253" spans="1:8" x14ac:dyDescent="0.2">
      <c r="A253" t="s">
        <v>149</v>
      </c>
      <c r="B253" t="s">
        <v>116</v>
      </c>
      <c r="C253" t="s">
        <v>73</v>
      </c>
      <c r="D253" t="s">
        <v>73</v>
      </c>
      <c r="E253" t="s">
        <v>31</v>
      </c>
      <c r="F253" t="s">
        <v>73</v>
      </c>
      <c r="G253" t="s">
        <v>73</v>
      </c>
      <c r="H253">
        <v>1</v>
      </c>
    </row>
    <row r="254" spans="1:8" x14ac:dyDescent="0.2">
      <c r="A254" t="s">
        <v>149</v>
      </c>
      <c r="B254" t="s">
        <v>116</v>
      </c>
      <c r="C254" t="s">
        <v>73</v>
      </c>
      <c r="D254" t="s">
        <v>73</v>
      </c>
      <c r="E254" t="s">
        <v>30</v>
      </c>
      <c r="F254" t="s">
        <v>73</v>
      </c>
      <c r="G254" t="s">
        <v>73</v>
      </c>
      <c r="H254">
        <v>5</v>
      </c>
    </row>
    <row r="255" spans="1:8" x14ac:dyDescent="0.2">
      <c r="A255" t="s">
        <v>149</v>
      </c>
      <c r="B255" t="s">
        <v>116</v>
      </c>
      <c r="C255" t="s">
        <v>73</v>
      </c>
      <c r="D255" t="s">
        <v>73</v>
      </c>
      <c r="E255" t="s">
        <v>139</v>
      </c>
      <c r="F255" t="s">
        <v>73</v>
      </c>
      <c r="G255" t="s">
        <v>73</v>
      </c>
      <c r="H255">
        <v>154</v>
      </c>
    </row>
    <row r="256" spans="1:8" x14ac:dyDescent="0.2">
      <c r="A256" t="s">
        <v>150</v>
      </c>
      <c r="B256" t="s">
        <v>116</v>
      </c>
      <c r="C256">
        <v>48</v>
      </c>
      <c r="D256" t="s">
        <v>110</v>
      </c>
      <c r="E256" t="s">
        <v>31</v>
      </c>
      <c r="F256">
        <v>8</v>
      </c>
      <c r="G256" t="s">
        <v>110</v>
      </c>
      <c r="H256">
        <v>0.2</v>
      </c>
    </row>
    <row r="257" spans="1:8" x14ac:dyDescent="0.2">
      <c r="A257" t="s">
        <v>150</v>
      </c>
      <c r="B257" t="s">
        <v>116</v>
      </c>
      <c r="C257">
        <v>48</v>
      </c>
      <c r="D257" t="s">
        <v>110</v>
      </c>
      <c r="E257" t="s">
        <v>30</v>
      </c>
      <c r="F257">
        <v>3354</v>
      </c>
      <c r="G257" t="s">
        <v>110</v>
      </c>
      <c r="H257">
        <v>69.900000000000006</v>
      </c>
    </row>
    <row r="258" spans="1:8" x14ac:dyDescent="0.2">
      <c r="A258" t="s">
        <v>151</v>
      </c>
      <c r="B258" t="s">
        <v>116</v>
      </c>
      <c r="C258">
        <v>1.9</v>
      </c>
      <c r="D258" t="s">
        <v>110</v>
      </c>
      <c r="E258" t="s">
        <v>31</v>
      </c>
      <c r="F258">
        <v>0.6</v>
      </c>
      <c r="G258" t="s">
        <v>110</v>
      </c>
      <c r="H258">
        <v>0.3</v>
      </c>
    </row>
    <row r="259" spans="1:8" x14ac:dyDescent="0.2">
      <c r="A259" t="s">
        <v>151</v>
      </c>
      <c r="B259" t="s">
        <v>116</v>
      </c>
      <c r="C259">
        <v>1.9</v>
      </c>
      <c r="D259" t="s">
        <v>110</v>
      </c>
      <c r="E259" t="s">
        <v>128</v>
      </c>
      <c r="F259">
        <v>0.9</v>
      </c>
      <c r="G259" t="s">
        <v>110</v>
      </c>
      <c r="H259">
        <v>0.5</v>
      </c>
    </row>
    <row r="260" spans="1:8" x14ac:dyDescent="0.2">
      <c r="A260" t="s">
        <v>151</v>
      </c>
      <c r="B260" t="s">
        <v>116</v>
      </c>
      <c r="C260">
        <v>1.9</v>
      </c>
      <c r="D260" t="s">
        <v>110</v>
      </c>
      <c r="E260" t="s">
        <v>30</v>
      </c>
      <c r="F260">
        <v>1830.3</v>
      </c>
      <c r="G260" t="s">
        <v>110</v>
      </c>
      <c r="H260">
        <v>963.3</v>
      </c>
    </row>
    <row r="261" spans="1:8" x14ac:dyDescent="0.2">
      <c r="A261" t="s">
        <v>151</v>
      </c>
      <c r="B261" t="s">
        <v>116</v>
      </c>
      <c r="C261">
        <v>1.9</v>
      </c>
      <c r="D261" t="s">
        <v>110</v>
      </c>
      <c r="E261" t="s">
        <v>126</v>
      </c>
      <c r="F261">
        <v>10000</v>
      </c>
      <c r="G261" t="s">
        <v>110</v>
      </c>
      <c r="H261">
        <v>1000</v>
      </c>
    </row>
    <row r="262" spans="1:8" x14ac:dyDescent="0.2">
      <c r="A262" t="s">
        <v>152</v>
      </c>
      <c r="B262" t="s">
        <v>116</v>
      </c>
      <c r="C262">
        <v>5</v>
      </c>
      <c r="D262" t="s">
        <v>110</v>
      </c>
      <c r="E262" t="s">
        <v>111</v>
      </c>
      <c r="F262">
        <v>10000</v>
      </c>
      <c r="G262" t="s">
        <v>110</v>
      </c>
      <c r="H262">
        <v>1000</v>
      </c>
    </row>
    <row r="263" spans="1:8" x14ac:dyDescent="0.2">
      <c r="A263" t="s">
        <v>152</v>
      </c>
      <c r="B263" t="s">
        <v>116</v>
      </c>
      <c r="C263">
        <v>5</v>
      </c>
      <c r="D263" t="s">
        <v>110</v>
      </c>
      <c r="E263" t="s">
        <v>126</v>
      </c>
      <c r="F263">
        <v>10000</v>
      </c>
      <c r="G263" t="s">
        <v>110</v>
      </c>
      <c r="H263">
        <v>1000</v>
      </c>
    </row>
    <row r="264" spans="1:8" x14ac:dyDescent="0.2">
      <c r="A264" t="s">
        <v>153</v>
      </c>
      <c r="B264" t="s">
        <v>116</v>
      </c>
      <c r="C264">
        <v>1</v>
      </c>
      <c r="D264" t="s">
        <v>110</v>
      </c>
      <c r="E264" t="s">
        <v>31</v>
      </c>
      <c r="F264">
        <v>1.9</v>
      </c>
      <c r="G264" t="s">
        <v>110</v>
      </c>
      <c r="H264">
        <v>2</v>
      </c>
    </row>
    <row r="265" spans="1:8" x14ac:dyDescent="0.2">
      <c r="A265" t="s">
        <v>153</v>
      </c>
      <c r="B265" t="s">
        <v>116</v>
      </c>
      <c r="C265">
        <v>1</v>
      </c>
      <c r="D265" t="s">
        <v>110</v>
      </c>
      <c r="E265" t="s">
        <v>139</v>
      </c>
      <c r="F265">
        <v>15.1</v>
      </c>
      <c r="G265" t="s">
        <v>110</v>
      </c>
      <c r="H265">
        <v>15.8</v>
      </c>
    </row>
    <row r="266" spans="1:8" x14ac:dyDescent="0.2">
      <c r="A266" t="s">
        <v>153</v>
      </c>
      <c r="B266" t="s">
        <v>116</v>
      </c>
      <c r="C266">
        <v>1</v>
      </c>
      <c r="D266" t="s">
        <v>110</v>
      </c>
      <c r="E266" t="s">
        <v>30</v>
      </c>
      <c r="F266">
        <v>45.7</v>
      </c>
      <c r="G266" t="s">
        <v>110</v>
      </c>
      <c r="H266">
        <v>47.9</v>
      </c>
    </row>
    <row r="267" spans="1:8" x14ac:dyDescent="0.2">
      <c r="A267" t="s">
        <v>154</v>
      </c>
      <c r="B267" t="s">
        <v>116</v>
      </c>
      <c r="C267">
        <v>2.9</v>
      </c>
      <c r="D267" t="s">
        <v>110</v>
      </c>
      <c r="E267" t="s">
        <v>30</v>
      </c>
      <c r="F267">
        <v>11.9</v>
      </c>
      <c r="G267" t="s">
        <v>110</v>
      </c>
      <c r="H267">
        <v>4.0999999999999996</v>
      </c>
    </row>
    <row r="268" spans="1:8" x14ac:dyDescent="0.2">
      <c r="A268" t="s">
        <v>155</v>
      </c>
      <c r="B268" t="s">
        <v>116</v>
      </c>
      <c r="C268">
        <v>4</v>
      </c>
      <c r="D268" t="s">
        <v>110</v>
      </c>
      <c r="E268" t="s">
        <v>126</v>
      </c>
      <c r="F268">
        <v>963</v>
      </c>
      <c r="G268" t="s">
        <v>110</v>
      </c>
      <c r="H268">
        <v>240.8</v>
      </c>
    </row>
    <row r="269" spans="1:8" x14ac:dyDescent="0.2">
      <c r="A269" t="s">
        <v>156</v>
      </c>
      <c r="B269" t="s">
        <v>116</v>
      </c>
      <c r="C269" t="s">
        <v>73</v>
      </c>
      <c r="D269" t="s">
        <v>73</v>
      </c>
      <c r="E269" t="s">
        <v>126</v>
      </c>
      <c r="F269" t="s">
        <v>73</v>
      </c>
      <c r="G269" t="s">
        <v>73</v>
      </c>
      <c r="H269">
        <v>1000</v>
      </c>
    </row>
    <row r="270" spans="1:8" x14ac:dyDescent="0.2">
      <c r="A270" t="s">
        <v>156</v>
      </c>
      <c r="B270" t="s">
        <v>116</v>
      </c>
      <c r="C270">
        <v>4.8</v>
      </c>
      <c r="D270" t="s">
        <v>110</v>
      </c>
      <c r="E270" t="s">
        <v>111</v>
      </c>
      <c r="F270">
        <v>10000</v>
      </c>
      <c r="G270" t="s">
        <v>110</v>
      </c>
      <c r="H270">
        <v>1000</v>
      </c>
    </row>
    <row r="271" spans="1:8" x14ac:dyDescent="0.2">
      <c r="A271" t="s">
        <v>157</v>
      </c>
      <c r="B271" t="s">
        <v>116</v>
      </c>
      <c r="C271">
        <v>2</v>
      </c>
      <c r="D271" t="s">
        <v>110</v>
      </c>
      <c r="E271" t="s">
        <v>128</v>
      </c>
      <c r="F271">
        <v>2</v>
      </c>
      <c r="G271" t="s">
        <v>110</v>
      </c>
      <c r="H271">
        <v>1</v>
      </c>
    </row>
    <row r="272" spans="1:8" x14ac:dyDescent="0.2">
      <c r="A272" t="s">
        <v>157</v>
      </c>
      <c r="B272" t="s">
        <v>116</v>
      </c>
      <c r="C272">
        <v>2</v>
      </c>
      <c r="D272" t="s">
        <v>110</v>
      </c>
      <c r="E272" t="s">
        <v>30</v>
      </c>
      <c r="F272">
        <v>1492</v>
      </c>
      <c r="G272" t="s">
        <v>110</v>
      </c>
      <c r="H272">
        <v>746</v>
      </c>
    </row>
    <row r="273" spans="1:8" x14ac:dyDescent="0.2">
      <c r="A273" t="s">
        <v>157</v>
      </c>
      <c r="B273" t="s">
        <v>116</v>
      </c>
      <c r="C273">
        <v>2</v>
      </c>
      <c r="D273" t="s">
        <v>110</v>
      </c>
      <c r="E273" t="s">
        <v>126</v>
      </c>
      <c r="F273">
        <v>50000</v>
      </c>
      <c r="G273" t="s">
        <v>110</v>
      </c>
      <c r="H273">
        <v>1000</v>
      </c>
    </row>
    <row r="274" spans="1:8" x14ac:dyDescent="0.2">
      <c r="A274" t="s">
        <v>158</v>
      </c>
      <c r="B274" t="s">
        <v>116</v>
      </c>
      <c r="C274">
        <v>90</v>
      </c>
      <c r="D274" t="s">
        <v>110</v>
      </c>
      <c r="E274" t="s">
        <v>128</v>
      </c>
      <c r="F274">
        <v>10</v>
      </c>
      <c r="G274" t="s">
        <v>110</v>
      </c>
      <c r="H274">
        <v>0.1</v>
      </c>
    </row>
    <row r="275" spans="1:8" x14ac:dyDescent="0.2">
      <c r="A275" t="s">
        <v>158</v>
      </c>
      <c r="B275" t="s">
        <v>116</v>
      </c>
      <c r="C275">
        <v>90</v>
      </c>
      <c r="D275" t="s">
        <v>110</v>
      </c>
      <c r="E275" t="s">
        <v>31</v>
      </c>
      <c r="F275">
        <v>20</v>
      </c>
      <c r="G275" t="s">
        <v>110</v>
      </c>
      <c r="H275">
        <v>0.2</v>
      </c>
    </row>
    <row r="276" spans="1:8" x14ac:dyDescent="0.2">
      <c r="A276" t="s">
        <v>158</v>
      </c>
      <c r="B276" t="s">
        <v>116</v>
      </c>
      <c r="C276">
        <v>90</v>
      </c>
      <c r="D276" t="s">
        <v>110</v>
      </c>
      <c r="E276" t="s">
        <v>30</v>
      </c>
      <c r="F276">
        <v>4700</v>
      </c>
      <c r="G276" t="s">
        <v>110</v>
      </c>
      <c r="H276">
        <v>52.2</v>
      </c>
    </row>
    <row r="277" spans="1:8" x14ac:dyDescent="0.2">
      <c r="A277" t="s">
        <v>158</v>
      </c>
      <c r="B277" t="s">
        <v>116</v>
      </c>
      <c r="C277">
        <v>90</v>
      </c>
      <c r="D277" t="s">
        <v>110</v>
      </c>
      <c r="E277" t="s">
        <v>139</v>
      </c>
      <c r="F277">
        <v>10000</v>
      </c>
      <c r="G277" t="s">
        <v>110</v>
      </c>
      <c r="H277">
        <v>111.1</v>
      </c>
    </row>
    <row r="278" spans="1:8" x14ac:dyDescent="0.2">
      <c r="A278" t="s">
        <v>159</v>
      </c>
      <c r="B278" t="s">
        <v>116</v>
      </c>
      <c r="C278">
        <v>4</v>
      </c>
      <c r="D278" t="s">
        <v>110</v>
      </c>
      <c r="E278" t="s">
        <v>128</v>
      </c>
      <c r="F278">
        <v>3</v>
      </c>
      <c r="G278" t="s">
        <v>110</v>
      </c>
      <c r="H278">
        <v>0.8</v>
      </c>
    </row>
    <row r="279" spans="1:8" x14ac:dyDescent="0.2">
      <c r="A279" t="s">
        <v>160</v>
      </c>
      <c r="B279" t="s">
        <v>116</v>
      </c>
      <c r="C279">
        <v>0.3</v>
      </c>
      <c r="D279" t="s">
        <v>110</v>
      </c>
      <c r="E279" t="s">
        <v>126</v>
      </c>
      <c r="F279">
        <v>10000</v>
      </c>
      <c r="G279" t="s">
        <v>110</v>
      </c>
      <c r="H279">
        <v>1000</v>
      </c>
    </row>
    <row r="280" spans="1:8" x14ac:dyDescent="0.2">
      <c r="A280" t="s">
        <v>161</v>
      </c>
      <c r="B280" t="s">
        <v>116</v>
      </c>
      <c r="C280">
        <v>46</v>
      </c>
      <c r="D280" t="s">
        <v>110</v>
      </c>
      <c r="E280" t="s">
        <v>126</v>
      </c>
      <c r="F280">
        <v>100000</v>
      </c>
      <c r="G280" t="s">
        <v>110</v>
      </c>
      <c r="H280">
        <v>1000</v>
      </c>
    </row>
    <row r="281" spans="1:8" x14ac:dyDescent="0.2">
      <c r="A281" t="s">
        <v>162</v>
      </c>
      <c r="B281" t="s">
        <v>116</v>
      </c>
      <c r="C281">
        <v>4.7</v>
      </c>
      <c r="D281" t="s">
        <v>110</v>
      </c>
      <c r="E281" t="s">
        <v>126</v>
      </c>
      <c r="F281">
        <v>10000</v>
      </c>
      <c r="G281" t="s">
        <v>110</v>
      </c>
      <c r="H281">
        <v>1000</v>
      </c>
    </row>
    <row r="282" spans="1:8" x14ac:dyDescent="0.2">
      <c r="A282" t="s">
        <v>163</v>
      </c>
      <c r="B282" t="s">
        <v>116</v>
      </c>
      <c r="C282">
        <v>89</v>
      </c>
      <c r="D282" t="s">
        <v>110</v>
      </c>
      <c r="E282" t="s">
        <v>128</v>
      </c>
      <c r="F282">
        <v>84</v>
      </c>
      <c r="G282" t="s">
        <v>110</v>
      </c>
      <c r="H282">
        <v>0.9</v>
      </c>
    </row>
    <row r="283" spans="1:8" x14ac:dyDescent="0.2">
      <c r="A283" t="s">
        <v>163</v>
      </c>
      <c r="B283" t="s">
        <v>116</v>
      </c>
      <c r="C283">
        <v>89</v>
      </c>
      <c r="D283" t="s">
        <v>110</v>
      </c>
      <c r="E283" t="s">
        <v>31</v>
      </c>
      <c r="F283">
        <v>77</v>
      </c>
      <c r="G283" t="s">
        <v>110</v>
      </c>
      <c r="H283">
        <v>0.9</v>
      </c>
    </row>
    <row r="284" spans="1:8" x14ac:dyDescent="0.2">
      <c r="A284" t="s">
        <v>163</v>
      </c>
      <c r="B284" t="s">
        <v>116</v>
      </c>
      <c r="C284">
        <v>89</v>
      </c>
      <c r="D284" t="s">
        <v>110</v>
      </c>
      <c r="E284" t="s">
        <v>30</v>
      </c>
      <c r="F284">
        <v>1096</v>
      </c>
      <c r="G284" t="s">
        <v>110</v>
      </c>
      <c r="H284">
        <v>12.3</v>
      </c>
    </row>
    <row r="285" spans="1:8" x14ac:dyDescent="0.2">
      <c r="A285" t="s">
        <v>163</v>
      </c>
      <c r="B285" t="s">
        <v>116</v>
      </c>
      <c r="C285">
        <v>89</v>
      </c>
      <c r="D285" t="s">
        <v>110</v>
      </c>
      <c r="E285" t="s">
        <v>139</v>
      </c>
      <c r="F285">
        <v>1479</v>
      </c>
      <c r="G285" t="s">
        <v>110</v>
      </c>
      <c r="H285">
        <v>16.600000000000001</v>
      </c>
    </row>
    <row r="286" spans="1:8" x14ac:dyDescent="0.2">
      <c r="A286" t="s">
        <v>164</v>
      </c>
      <c r="B286" t="s">
        <v>116</v>
      </c>
      <c r="C286">
        <v>6</v>
      </c>
      <c r="D286" t="s">
        <v>110</v>
      </c>
      <c r="E286" t="s">
        <v>128</v>
      </c>
      <c r="F286">
        <v>7.2</v>
      </c>
      <c r="G286" t="s">
        <v>110</v>
      </c>
      <c r="H286">
        <v>1.2</v>
      </c>
    </row>
    <row r="287" spans="1:8" x14ac:dyDescent="0.2">
      <c r="A287" t="s">
        <v>165</v>
      </c>
      <c r="B287" t="s">
        <v>116</v>
      </c>
      <c r="C287">
        <v>941</v>
      </c>
      <c r="D287" t="s">
        <v>110</v>
      </c>
      <c r="E287" t="s">
        <v>31</v>
      </c>
      <c r="F287">
        <v>941</v>
      </c>
      <c r="G287" t="s">
        <v>110</v>
      </c>
      <c r="H287">
        <v>1</v>
      </c>
    </row>
    <row r="288" spans="1:8" x14ac:dyDescent="0.2">
      <c r="A288" t="s">
        <v>165</v>
      </c>
      <c r="B288" t="s">
        <v>116</v>
      </c>
      <c r="C288">
        <v>941</v>
      </c>
      <c r="D288" t="s">
        <v>110</v>
      </c>
      <c r="E288" t="s">
        <v>139</v>
      </c>
      <c r="F288">
        <v>100000</v>
      </c>
      <c r="G288" t="s">
        <v>110</v>
      </c>
      <c r="H288">
        <v>106.3</v>
      </c>
    </row>
    <row r="289" spans="1:8" x14ac:dyDescent="0.2">
      <c r="A289" t="s">
        <v>165</v>
      </c>
      <c r="B289" t="s">
        <v>116</v>
      </c>
      <c r="C289">
        <v>941</v>
      </c>
      <c r="D289" t="s">
        <v>110</v>
      </c>
      <c r="E289" t="s">
        <v>30</v>
      </c>
      <c r="F289">
        <v>100000</v>
      </c>
      <c r="G289" t="s">
        <v>110</v>
      </c>
      <c r="H289">
        <v>106.3</v>
      </c>
    </row>
    <row r="290" spans="1:8" x14ac:dyDescent="0.2">
      <c r="A290" t="s">
        <v>166</v>
      </c>
      <c r="B290" t="s">
        <v>116</v>
      </c>
      <c r="C290">
        <v>25</v>
      </c>
      <c r="D290" t="s">
        <v>110</v>
      </c>
      <c r="E290" t="s">
        <v>31</v>
      </c>
      <c r="F290">
        <v>22</v>
      </c>
      <c r="G290" t="s">
        <v>110</v>
      </c>
      <c r="H290">
        <v>0.9</v>
      </c>
    </row>
    <row r="291" spans="1:8" x14ac:dyDescent="0.2">
      <c r="A291" t="s">
        <v>166</v>
      </c>
      <c r="B291" t="s">
        <v>116</v>
      </c>
      <c r="C291">
        <v>25</v>
      </c>
      <c r="D291" t="s">
        <v>110</v>
      </c>
      <c r="E291" t="s">
        <v>139</v>
      </c>
      <c r="F291">
        <v>171</v>
      </c>
      <c r="G291" t="s">
        <v>110</v>
      </c>
      <c r="H291">
        <v>6.8</v>
      </c>
    </row>
    <row r="292" spans="1:8" x14ac:dyDescent="0.2">
      <c r="A292" t="s">
        <v>166</v>
      </c>
      <c r="B292" t="s">
        <v>116</v>
      </c>
      <c r="C292">
        <v>25</v>
      </c>
      <c r="D292" t="s">
        <v>110</v>
      </c>
      <c r="E292" t="s">
        <v>30</v>
      </c>
      <c r="F292">
        <v>883</v>
      </c>
      <c r="G292" t="s">
        <v>110</v>
      </c>
      <c r="H292">
        <v>35.299999999999997</v>
      </c>
    </row>
    <row r="293" spans="1:8" x14ac:dyDescent="0.2">
      <c r="A293" t="s">
        <v>167</v>
      </c>
      <c r="B293" t="s">
        <v>116</v>
      </c>
      <c r="C293">
        <v>13.9</v>
      </c>
      <c r="D293" t="s">
        <v>110</v>
      </c>
      <c r="E293" t="s">
        <v>139</v>
      </c>
      <c r="F293">
        <v>14</v>
      </c>
      <c r="G293" t="s">
        <v>110</v>
      </c>
      <c r="H293">
        <v>1</v>
      </c>
    </row>
    <row r="294" spans="1:8" x14ac:dyDescent="0.2">
      <c r="A294" t="s">
        <v>167</v>
      </c>
      <c r="B294" t="s">
        <v>116</v>
      </c>
      <c r="C294">
        <v>13.9</v>
      </c>
      <c r="D294" t="s">
        <v>110</v>
      </c>
      <c r="E294" t="s">
        <v>31</v>
      </c>
      <c r="F294">
        <v>13.6</v>
      </c>
      <c r="G294" t="s">
        <v>110</v>
      </c>
      <c r="H294">
        <v>1</v>
      </c>
    </row>
    <row r="295" spans="1:8" x14ac:dyDescent="0.2">
      <c r="A295" t="s">
        <v>167</v>
      </c>
      <c r="B295" t="s">
        <v>116</v>
      </c>
      <c r="C295">
        <v>13.9</v>
      </c>
      <c r="D295" t="s">
        <v>110</v>
      </c>
      <c r="E295" t="s">
        <v>128</v>
      </c>
      <c r="F295">
        <v>21.7</v>
      </c>
      <c r="G295" t="s">
        <v>110</v>
      </c>
      <c r="H295">
        <v>1.6</v>
      </c>
    </row>
    <row r="296" spans="1:8" x14ac:dyDescent="0.2">
      <c r="A296" t="s">
        <v>167</v>
      </c>
      <c r="B296" t="s">
        <v>116</v>
      </c>
      <c r="C296">
        <v>13.9</v>
      </c>
      <c r="D296" t="s">
        <v>110</v>
      </c>
      <c r="E296" t="s">
        <v>111</v>
      </c>
      <c r="F296">
        <v>10000</v>
      </c>
      <c r="G296" t="s">
        <v>110</v>
      </c>
      <c r="H296">
        <v>719.4</v>
      </c>
    </row>
    <row r="297" spans="1:8" x14ac:dyDescent="0.2">
      <c r="A297" t="s">
        <v>167</v>
      </c>
      <c r="B297" t="s">
        <v>116</v>
      </c>
      <c r="C297">
        <v>13.9</v>
      </c>
      <c r="D297" t="s">
        <v>110</v>
      </c>
      <c r="E297" t="s">
        <v>126</v>
      </c>
      <c r="F297">
        <v>10000</v>
      </c>
      <c r="G297" t="s">
        <v>110</v>
      </c>
      <c r="H297">
        <v>719.4</v>
      </c>
    </row>
    <row r="298" spans="1:8" x14ac:dyDescent="0.2">
      <c r="A298" t="s">
        <v>168</v>
      </c>
      <c r="B298" t="s">
        <v>116</v>
      </c>
      <c r="C298">
        <v>24</v>
      </c>
      <c r="D298" t="s">
        <v>110</v>
      </c>
      <c r="E298" t="s">
        <v>128</v>
      </c>
      <c r="F298">
        <v>16</v>
      </c>
      <c r="G298" t="s">
        <v>110</v>
      </c>
      <c r="H298">
        <v>0.7</v>
      </c>
    </row>
    <row r="299" spans="1:8" x14ac:dyDescent="0.2">
      <c r="A299" t="s">
        <v>168</v>
      </c>
      <c r="B299" t="s">
        <v>116</v>
      </c>
      <c r="C299">
        <v>24</v>
      </c>
      <c r="D299" t="s">
        <v>110</v>
      </c>
      <c r="E299" t="s">
        <v>31</v>
      </c>
      <c r="F299">
        <v>26</v>
      </c>
      <c r="G299" t="s">
        <v>110</v>
      </c>
      <c r="H299">
        <v>1.1000000000000001</v>
      </c>
    </row>
    <row r="300" spans="1:8" x14ac:dyDescent="0.2">
      <c r="A300" t="s">
        <v>168</v>
      </c>
      <c r="B300" t="s">
        <v>116</v>
      </c>
      <c r="C300">
        <v>24</v>
      </c>
      <c r="D300" t="s">
        <v>110</v>
      </c>
      <c r="E300" t="s">
        <v>30</v>
      </c>
      <c r="F300">
        <v>1733</v>
      </c>
      <c r="G300" t="s">
        <v>110</v>
      </c>
      <c r="H300">
        <v>72.2</v>
      </c>
    </row>
    <row r="301" spans="1:8" x14ac:dyDescent="0.2">
      <c r="A301" t="s">
        <v>168</v>
      </c>
      <c r="B301" t="s">
        <v>116</v>
      </c>
      <c r="C301">
        <v>24</v>
      </c>
      <c r="D301" t="s">
        <v>110</v>
      </c>
      <c r="E301" t="s">
        <v>139</v>
      </c>
      <c r="F301">
        <v>2189</v>
      </c>
      <c r="G301" t="s">
        <v>110</v>
      </c>
      <c r="H301">
        <v>91.2</v>
      </c>
    </row>
    <row r="302" spans="1:8" x14ac:dyDescent="0.2">
      <c r="A302" t="s">
        <v>169</v>
      </c>
      <c r="B302" t="s">
        <v>116</v>
      </c>
      <c r="C302">
        <v>0.1</v>
      </c>
      <c r="D302" t="s">
        <v>110</v>
      </c>
      <c r="E302" t="s">
        <v>128</v>
      </c>
      <c r="F302">
        <v>0.1</v>
      </c>
      <c r="G302" t="s">
        <v>110</v>
      </c>
      <c r="H302">
        <v>1</v>
      </c>
    </row>
    <row r="303" spans="1:8" x14ac:dyDescent="0.2">
      <c r="A303" t="s">
        <v>169</v>
      </c>
      <c r="B303" t="s">
        <v>116</v>
      </c>
      <c r="C303">
        <v>0.1</v>
      </c>
      <c r="D303" t="s">
        <v>110</v>
      </c>
      <c r="E303" t="s">
        <v>31</v>
      </c>
      <c r="F303">
        <v>0.1</v>
      </c>
      <c r="G303" t="s">
        <v>110</v>
      </c>
      <c r="H303">
        <v>1</v>
      </c>
    </row>
    <row r="304" spans="1:8" x14ac:dyDescent="0.2">
      <c r="A304" t="s">
        <v>169</v>
      </c>
      <c r="B304" t="s">
        <v>116</v>
      </c>
      <c r="C304">
        <v>0.1</v>
      </c>
      <c r="D304" t="s">
        <v>110</v>
      </c>
      <c r="E304" t="s">
        <v>30</v>
      </c>
      <c r="F304">
        <v>398.3</v>
      </c>
      <c r="G304" t="s">
        <v>110</v>
      </c>
      <c r="H304">
        <v>1000</v>
      </c>
    </row>
    <row r="305" spans="1:8" x14ac:dyDescent="0.2">
      <c r="A305" t="s">
        <v>170</v>
      </c>
      <c r="B305" t="s">
        <v>116</v>
      </c>
      <c r="C305">
        <v>3.1</v>
      </c>
      <c r="D305" t="s">
        <v>110</v>
      </c>
      <c r="E305" t="s">
        <v>126</v>
      </c>
      <c r="F305">
        <v>9000</v>
      </c>
      <c r="G305" t="s">
        <v>110</v>
      </c>
      <c r="H305">
        <v>1000</v>
      </c>
    </row>
    <row r="306" spans="1:8" x14ac:dyDescent="0.2">
      <c r="A306" t="s">
        <v>171</v>
      </c>
      <c r="B306" t="s">
        <v>116</v>
      </c>
      <c r="C306">
        <v>3.2</v>
      </c>
      <c r="D306" t="s">
        <v>110</v>
      </c>
      <c r="E306" t="s">
        <v>126</v>
      </c>
      <c r="F306">
        <v>1000</v>
      </c>
      <c r="G306" t="s">
        <v>110</v>
      </c>
      <c r="H306">
        <v>312.5</v>
      </c>
    </row>
    <row r="307" spans="1:8" x14ac:dyDescent="0.2">
      <c r="A307" t="s">
        <v>172</v>
      </c>
      <c r="B307" t="s">
        <v>116</v>
      </c>
      <c r="C307">
        <v>9</v>
      </c>
      <c r="D307" t="s">
        <v>110</v>
      </c>
      <c r="E307" t="s">
        <v>126</v>
      </c>
      <c r="F307">
        <v>10000</v>
      </c>
      <c r="G307" t="s">
        <v>110</v>
      </c>
      <c r="H307">
        <v>1000</v>
      </c>
    </row>
    <row r="308" spans="1:8" x14ac:dyDescent="0.2">
      <c r="A308" t="s">
        <v>173</v>
      </c>
      <c r="B308" t="s">
        <v>116</v>
      </c>
      <c r="C308">
        <v>11</v>
      </c>
      <c r="D308" t="s">
        <v>110</v>
      </c>
      <c r="E308" t="s">
        <v>112</v>
      </c>
      <c r="F308">
        <v>1000</v>
      </c>
      <c r="G308" t="s">
        <v>110</v>
      </c>
      <c r="H308">
        <v>90.9</v>
      </c>
    </row>
    <row r="309" spans="1:8" x14ac:dyDescent="0.2">
      <c r="A309" t="s">
        <v>173</v>
      </c>
      <c r="B309" t="s">
        <v>116</v>
      </c>
      <c r="C309">
        <v>11</v>
      </c>
      <c r="D309" t="s">
        <v>110</v>
      </c>
      <c r="E309" t="s">
        <v>111</v>
      </c>
      <c r="F309">
        <v>1000</v>
      </c>
      <c r="G309" t="s">
        <v>110</v>
      </c>
      <c r="H309">
        <v>90.9</v>
      </c>
    </row>
    <row r="310" spans="1:8" x14ac:dyDescent="0.2">
      <c r="A310" t="s">
        <v>174</v>
      </c>
      <c r="B310" t="s">
        <v>116</v>
      </c>
      <c r="C310">
        <v>4</v>
      </c>
      <c r="D310" t="s">
        <v>110</v>
      </c>
      <c r="E310" t="s">
        <v>31</v>
      </c>
      <c r="F310">
        <v>14</v>
      </c>
      <c r="G310" t="s">
        <v>110</v>
      </c>
      <c r="H310">
        <v>3.5</v>
      </c>
    </row>
    <row r="311" spans="1:8" x14ac:dyDescent="0.2">
      <c r="A311" t="s">
        <v>175</v>
      </c>
      <c r="B311" t="s">
        <v>116</v>
      </c>
      <c r="C311">
        <v>36</v>
      </c>
      <c r="D311" t="s">
        <v>110</v>
      </c>
      <c r="E311" t="s">
        <v>128</v>
      </c>
      <c r="F311">
        <v>21</v>
      </c>
      <c r="G311" t="s">
        <v>110</v>
      </c>
      <c r="H311">
        <v>0.6</v>
      </c>
    </row>
    <row r="312" spans="1:8" x14ac:dyDescent="0.2">
      <c r="A312" t="s">
        <v>175</v>
      </c>
      <c r="B312" t="s">
        <v>116</v>
      </c>
      <c r="C312">
        <v>36</v>
      </c>
      <c r="D312" t="s">
        <v>110</v>
      </c>
      <c r="E312" t="s">
        <v>126</v>
      </c>
      <c r="F312">
        <v>1000</v>
      </c>
      <c r="G312" t="s">
        <v>110</v>
      </c>
      <c r="H312">
        <v>27.8</v>
      </c>
    </row>
    <row r="313" spans="1:8" x14ac:dyDescent="0.2">
      <c r="A313" t="s">
        <v>176</v>
      </c>
      <c r="B313" t="s">
        <v>116</v>
      </c>
      <c r="C313">
        <v>7.4</v>
      </c>
      <c r="D313" t="s">
        <v>110</v>
      </c>
      <c r="E313" t="s">
        <v>31</v>
      </c>
      <c r="F313">
        <v>7.4</v>
      </c>
      <c r="G313" t="s">
        <v>110</v>
      </c>
      <c r="H313">
        <v>1</v>
      </c>
    </row>
    <row r="314" spans="1:8" x14ac:dyDescent="0.2">
      <c r="A314" t="s">
        <v>176</v>
      </c>
      <c r="B314" t="s">
        <v>116</v>
      </c>
      <c r="C314">
        <v>7.4</v>
      </c>
      <c r="D314" t="s">
        <v>110</v>
      </c>
      <c r="E314" t="s">
        <v>30</v>
      </c>
      <c r="F314">
        <v>567.6</v>
      </c>
      <c r="G314" t="s">
        <v>110</v>
      </c>
      <c r="H314">
        <v>76.3</v>
      </c>
    </row>
    <row r="315" spans="1:8" x14ac:dyDescent="0.2">
      <c r="A315" t="s">
        <v>176</v>
      </c>
      <c r="B315" t="s">
        <v>116</v>
      </c>
      <c r="C315">
        <v>7.4</v>
      </c>
      <c r="D315" t="s">
        <v>110</v>
      </c>
      <c r="E315" t="s">
        <v>139</v>
      </c>
      <c r="F315">
        <v>2000</v>
      </c>
      <c r="G315" t="s">
        <v>110</v>
      </c>
      <c r="H315">
        <v>268.8</v>
      </c>
    </row>
    <row r="316" spans="1:8" x14ac:dyDescent="0.2">
      <c r="A316" t="s">
        <v>177</v>
      </c>
      <c r="B316" t="s">
        <v>116</v>
      </c>
      <c r="C316">
        <v>3.1</v>
      </c>
      <c r="D316" t="s">
        <v>110</v>
      </c>
      <c r="E316" t="s">
        <v>31</v>
      </c>
      <c r="F316">
        <v>4.0999999999999996</v>
      </c>
      <c r="G316" t="s">
        <v>110</v>
      </c>
      <c r="H316">
        <v>1.3</v>
      </c>
    </row>
    <row r="317" spans="1:8" x14ac:dyDescent="0.2">
      <c r="A317" t="s">
        <v>177</v>
      </c>
      <c r="B317" t="s">
        <v>116</v>
      </c>
      <c r="C317">
        <v>3.1</v>
      </c>
      <c r="D317" t="s">
        <v>110</v>
      </c>
      <c r="E317" t="s">
        <v>30</v>
      </c>
      <c r="F317">
        <v>50.7</v>
      </c>
      <c r="G317" t="s">
        <v>110</v>
      </c>
      <c r="H317">
        <v>16.399999999999999</v>
      </c>
    </row>
    <row r="318" spans="1:8" x14ac:dyDescent="0.2">
      <c r="A318" t="s">
        <v>178</v>
      </c>
      <c r="B318" t="s">
        <v>116</v>
      </c>
      <c r="C318">
        <v>3.3</v>
      </c>
      <c r="D318" t="s">
        <v>110</v>
      </c>
      <c r="E318" t="s">
        <v>30</v>
      </c>
      <c r="F318">
        <v>420.4</v>
      </c>
      <c r="G318" t="s">
        <v>110</v>
      </c>
      <c r="H318">
        <v>127.4</v>
      </c>
    </row>
    <row r="319" spans="1:8" x14ac:dyDescent="0.2">
      <c r="A319" t="s">
        <v>179</v>
      </c>
      <c r="B319" t="s">
        <v>116</v>
      </c>
      <c r="C319">
        <v>3.3</v>
      </c>
      <c r="D319" t="s">
        <v>110</v>
      </c>
      <c r="E319" t="s">
        <v>128</v>
      </c>
      <c r="F319">
        <v>39.1</v>
      </c>
      <c r="G319" t="s">
        <v>110</v>
      </c>
      <c r="H319">
        <v>11.8</v>
      </c>
    </row>
    <row r="320" spans="1:8" x14ac:dyDescent="0.2">
      <c r="A320" t="s">
        <v>179</v>
      </c>
      <c r="B320" t="s">
        <v>116</v>
      </c>
      <c r="C320">
        <v>3.3</v>
      </c>
      <c r="D320" t="s">
        <v>110</v>
      </c>
      <c r="E320" t="s">
        <v>30</v>
      </c>
      <c r="F320">
        <v>420.4</v>
      </c>
      <c r="G320" t="s">
        <v>110</v>
      </c>
      <c r="H320">
        <v>127.4</v>
      </c>
    </row>
    <row r="321" spans="1:8" x14ac:dyDescent="0.2">
      <c r="A321" t="s">
        <v>180</v>
      </c>
      <c r="B321" t="s">
        <v>116</v>
      </c>
      <c r="C321">
        <v>2.1</v>
      </c>
      <c r="D321" t="s">
        <v>110</v>
      </c>
      <c r="E321" t="s">
        <v>31</v>
      </c>
      <c r="F321">
        <v>1.5</v>
      </c>
      <c r="G321" t="s">
        <v>110</v>
      </c>
      <c r="H321">
        <v>0.7</v>
      </c>
    </row>
    <row r="322" spans="1:8" x14ac:dyDescent="0.2">
      <c r="A322" t="s">
        <v>180</v>
      </c>
      <c r="B322" t="s">
        <v>116</v>
      </c>
      <c r="C322">
        <v>2.1</v>
      </c>
      <c r="D322" t="s">
        <v>110</v>
      </c>
      <c r="E322" t="s">
        <v>128</v>
      </c>
      <c r="F322">
        <v>6.1</v>
      </c>
      <c r="G322" t="s">
        <v>110</v>
      </c>
      <c r="H322">
        <v>2.9</v>
      </c>
    </row>
    <row r="323" spans="1:8" x14ac:dyDescent="0.2">
      <c r="A323" t="s">
        <v>180</v>
      </c>
      <c r="B323" t="s">
        <v>116</v>
      </c>
      <c r="C323">
        <v>2.1</v>
      </c>
      <c r="D323" t="s">
        <v>110</v>
      </c>
      <c r="E323" t="s">
        <v>30</v>
      </c>
      <c r="F323">
        <v>76.2</v>
      </c>
      <c r="G323" t="s">
        <v>110</v>
      </c>
      <c r="H323">
        <v>36.299999999999997</v>
      </c>
    </row>
    <row r="324" spans="1:8" x14ac:dyDescent="0.2">
      <c r="A324" t="s">
        <v>180</v>
      </c>
      <c r="B324" t="s">
        <v>116</v>
      </c>
      <c r="C324">
        <v>2.1</v>
      </c>
      <c r="D324" t="s">
        <v>110</v>
      </c>
      <c r="E324" t="s">
        <v>126</v>
      </c>
      <c r="F324">
        <v>5000</v>
      </c>
      <c r="G324" t="s">
        <v>110</v>
      </c>
      <c r="H324">
        <v>1000</v>
      </c>
    </row>
    <row r="325" spans="1:8" x14ac:dyDescent="0.2">
      <c r="A325" t="s">
        <v>181</v>
      </c>
      <c r="B325" t="s">
        <v>116</v>
      </c>
      <c r="C325">
        <v>2.8</v>
      </c>
      <c r="D325" t="s">
        <v>110</v>
      </c>
      <c r="E325" t="s">
        <v>128</v>
      </c>
      <c r="F325">
        <v>2.9</v>
      </c>
      <c r="G325" t="s">
        <v>110</v>
      </c>
      <c r="H325">
        <v>1</v>
      </c>
    </row>
    <row r="326" spans="1:8" x14ac:dyDescent="0.2">
      <c r="A326" t="s">
        <v>181</v>
      </c>
      <c r="B326" t="s">
        <v>116</v>
      </c>
      <c r="C326">
        <v>2.8</v>
      </c>
      <c r="D326" t="s">
        <v>110</v>
      </c>
      <c r="E326" t="s">
        <v>31</v>
      </c>
      <c r="F326">
        <v>2.7</v>
      </c>
      <c r="G326" t="s">
        <v>110</v>
      </c>
      <c r="H326">
        <v>1</v>
      </c>
    </row>
    <row r="327" spans="1:8" x14ac:dyDescent="0.2">
      <c r="A327" t="s">
        <v>181</v>
      </c>
      <c r="B327" t="s">
        <v>116</v>
      </c>
      <c r="C327">
        <v>2.8</v>
      </c>
      <c r="D327" t="s">
        <v>110</v>
      </c>
      <c r="E327" t="s">
        <v>139</v>
      </c>
      <c r="F327">
        <v>187.7</v>
      </c>
      <c r="G327" t="s">
        <v>110</v>
      </c>
      <c r="H327">
        <v>67.3</v>
      </c>
    </row>
    <row r="328" spans="1:8" x14ac:dyDescent="0.2">
      <c r="A328" t="s">
        <v>181</v>
      </c>
      <c r="B328" t="s">
        <v>116</v>
      </c>
      <c r="C328">
        <v>2.8</v>
      </c>
      <c r="D328" t="s">
        <v>110</v>
      </c>
      <c r="E328" t="s">
        <v>30</v>
      </c>
      <c r="F328">
        <v>757.1</v>
      </c>
      <c r="G328" t="s">
        <v>110</v>
      </c>
      <c r="H328">
        <v>271.39999999999998</v>
      </c>
    </row>
    <row r="329" spans="1:8" x14ac:dyDescent="0.2">
      <c r="A329" t="s">
        <v>181</v>
      </c>
      <c r="B329" t="s">
        <v>116</v>
      </c>
      <c r="C329">
        <v>2.8</v>
      </c>
      <c r="D329" t="s">
        <v>110</v>
      </c>
      <c r="E329" t="s">
        <v>126</v>
      </c>
      <c r="F329">
        <v>14110.7</v>
      </c>
      <c r="G329" t="s">
        <v>110</v>
      </c>
      <c r="H329">
        <v>1000</v>
      </c>
    </row>
    <row r="330" spans="1:8" x14ac:dyDescent="0.2">
      <c r="A330" t="s">
        <v>182</v>
      </c>
      <c r="B330" t="s">
        <v>116</v>
      </c>
      <c r="C330">
        <v>2.8</v>
      </c>
      <c r="D330" t="s">
        <v>110</v>
      </c>
      <c r="E330" t="s">
        <v>111</v>
      </c>
      <c r="F330">
        <v>1666.2</v>
      </c>
      <c r="G330" t="s">
        <v>110</v>
      </c>
      <c r="H330">
        <v>597.20000000000005</v>
      </c>
    </row>
    <row r="331" spans="1:8" x14ac:dyDescent="0.2">
      <c r="A331" t="s">
        <v>183</v>
      </c>
      <c r="B331" t="s">
        <v>116</v>
      </c>
      <c r="C331">
        <v>8</v>
      </c>
      <c r="D331" t="s">
        <v>110</v>
      </c>
      <c r="E331" t="s">
        <v>126</v>
      </c>
      <c r="F331">
        <v>1000</v>
      </c>
      <c r="G331" t="s">
        <v>110</v>
      </c>
      <c r="H331">
        <v>125</v>
      </c>
    </row>
    <row r="332" spans="1:8" x14ac:dyDescent="0.2">
      <c r="A332" t="s">
        <v>184</v>
      </c>
      <c r="B332" t="s">
        <v>116</v>
      </c>
      <c r="C332">
        <v>1</v>
      </c>
      <c r="D332" t="s">
        <v>110</v>
      </c>
      <c r="E332" t="s">
        <v>112</v>
      </c>
      <c r="F332">
        <v>10000</v>
      </c>
      <c r="G332" t="s">
        <v>110</v>
      </c>
      <c r="H332">
        <v>1000</v>
      </c>
    </row>
    <row r="333" spans="1:8" x14ac:dyDescent="0.2">
      <c r="A333" t="s">
        <v>184</v>
      </c>
      <c r="B333" t="s">
        <v>116</v>
      </c>
      <c r="C333">
        <v>1</v>
      </c>
      <c r="D333" t="s">
        <v>110</v>
      </c>
      <c r="E333" t="s">
        <v>111</v>
      </c>
      <c r="F333">
        <v>10000</v>
      </c>
      <c r="G333" t="s">
        <v>110</v>
      </c>
      <c r="H333">
        <v>1000</v>
      </c>
    </row>
    <row r="334" spans="1:8" x14ac:dyDescent="0.2">
      <c r="A334" t="s">
        <v>184</v>
      </c>
      <c r="B334" t="s">
        <v>116</v>
      </c>
      <c r="C334">
        <v>1</v>
      </c>
      <c r="D334" t="s">
        <v>110</v>
      </c>
      <c r="E334" t="s">
        <v>126</v>
      </c>
      <c r="F334">
        <v>10000</v>
      </c>
      <c r="G334" t="s">
        <v>110</v>
      </c>
      <c r="H334">
        <v>1000</v>
      </c>
    </row>
    <row r="335" spans="1:8" x14ac:dyDescent="0.2">
      <c r="A335" t="s">
        <v>185</v>
      </c>
      <c r="B335" t="s">
        <v>116</v>
      </c>
      <c r="C335">
        <v>12.4</v>
      </c>
      <c r="D335" t="s">
        <v>110</v>
      </c>
      <c r="E335" t="s">
        <v>126</v>
      </c>
      <c r="F335">
        <v>10000</v>
      </c>
      <c r="G335" t="s">
        <v>110</v>
      </c>
      <c r="H335">
        <v>811.7</v>
      </c>
    </row>
    <row r="336" spans="1:8" x14ac:dyDescent="0.2">
      <c r="A336" t="s">
        <v>186</v>
      </c>
      <c r="B336" t="s">
        <v>116</v>
      </c>
      <c r="C336" t="s">
        <v>73</v>
      </c>
      <c r="D336" t="s">
        <v>73</v>
      </c>
      <c r="E336" t="s">
        <v>31</v>
      </c>
      <c r="F336" t="s">
        <v>73</v>
      </c>
      <c r="G336" t="s">
        <v>73</v>
      </c>
      <c r="H336">
        <v>0.4</v>
      </c>
    </row>
    <row r="337" spans="1:8" x14ac:dyDescent="0.2">
      <c r="A337" t="s">
        <v>186</v>
      </c>
      <c r="B337" t="s">
        <v>116</v>
      </c>
      <c r="C337" t="s">
        <v>73</v>
      </c>
      <c r="D337" t="s">
        <v>73</v>
      </c>
      <c r="E337" t="s">
        <v>31</v>
      </c>
      <c r="F337" t="s">
        <v>73</v>
      </c>
      <c r="G337" t="s">
        <v>73</v>
      </c>
      <c r="H337">
        <v>1</v>
      </c>
    </row>
    <row r="338" spans="1:8" x14ac:dyDescent="0.2">
      <c r="A338" t="s">
        <v>186</v>
      </c>
      <c r="B338" t="s">
        <v>116</v>
      </c>
      <c r="C338" t="s">
        <v>73</v>
      </c>
      <c r="D338" t="s">
        <v>73</v>
      </c>
      <c r="E338" t="s">
        <v>30</v>
      </c>
      <c r="F338" t="s">
        <v>73</v>
      </c>
      <c r="G338" t="s">
        <v>73</v>
      </c>
      <c r="H338">
        <v>58.8</v>
      </c>
    </row>
    <row r="339" spans="1:8" x14ac:dyDescent="0.2">
      <c r="A339" t="s">
        <v>186</v>
      </c>
      <c r="B339" t="s">
        <v>116</v>
      </c>
      <c r="C339" t="s">
        <v>73</v>
      </c>
      <c r="D339" t="s">
        <v>73</v>
      </c>
      <c r="E339" t="s">
        <v>30</v>
      </c>
      <c r="F339" t="s">
        <v>73</v>
      </c>
      <c r="G339" t="s">
        <v>73</v>
      </c>
      <c r="H339">
        <v>1000</v>
      </c>
    </row>
    <row r="340" spans="1:8" x14ac:dyDescent="0.2">
      <c r="A340" t="s">
        <v>187</v>
      </c>
      <c r="B340" t="s">
        <v>116</v>
      </c>
      <c r="C340">
        <v>1.1000000000000001</v>
      </c>
      <c r="D340" t="s">
        <v>110</v>
      </c>
      <c r="E340" t="s">
        <v>139</v>
      </c>
      <c r="F340">
        <v>489.8</v>
      </c>
      <c r="G340" t="s">
        <v>110</v>
      </c>
      <c r="H340">
        <v>438.5</v>
      </c>
    </row>
    <row r="341" spans="1:8" x14ac:dyDescent="0.2">
      <c r="A341" t="s">
        <v>187</v>
      </c>
      <c r="B341" t="s">
        <v>116</v>
      </c>
      <c r="C341">
        <v>1.8</v>
      </c>
      <c r="D341" t="s">
        <v>110</v>
      </c>
      <c r="E341" t="s">
        <v>139</v>
      </c>
      <c r="F341">
        <v>3527.8</v>
      </c>
      <c r="G341" t="s">
        <v>110</v>
      </c>
      <c r="H341">
        <v>1000</v>
      </c>
    </row>
    <row r="342" spans="1:8" x14ac:dyDescent="0.2">
      <c r="A342" t="s">
        <v>188</v>
      </c>
      <c r="B342" t="s">
        <v>116</v>
      </c>
      <c r="C342">
        <v>7.7</v>
      </c>
      <c r="D342" t="s">
        <v>110</v>
      </c>
      <c r="E342" t="s">
        <v>128</v>
      </c>
      <c r="F342">
        <v>3.2</v>
      </c>
      <c r="G342" t="s">
        <v>110</v>
      </c>
      <c r="H342">
        <v>0.4</v>
      </c>
    </row>
    <row r="343" spans="1:8" x14ac:dyDescent="0.2">
      <c r="A343" t="s">
        <v>188</v>
      </c>
      <c r="B343" t="s">
        <v>116</v>
      </c>
      <c r="C343">
        <v>7.7</v>
      </c>
      <c r="D343" t="s">
        <v>110</v>
      </c>
      <c r="E343" t="s">
        <v>31</v>
      </c>
      <c r="F343">
        <v>6.9</v>
      </c>
      <c r="G343" t="s">
        <v>110</v>
      </c>
      <c r="H343">
        <v>0.9</v>
      </c>
    </row>
    <row r="344" spans="1:8" x14ac:dyDescent="0.2">
      <c r="A344" t="s">
        <v>188</v>
      </c>
      <c r="B344" t="s">
        <v>116</v>
      </c>
      <c r="C344">
        <v>7.7</v>
      </c>
      <c r="D344" t="s">
        <v>110</v>
      </c>
      <c r="E344" t="s">
        <v>139</v>
      </c>
      <c r="F344">
        <v>1267.8</v>
      </c>
      <c r="G344" t="s">
        <v>110</v>
      </c>
      <c r="H344">
        <v>167.7</v>
      </c>
    </row>
    <row r="345" spans="1:8" x14ac:dyDescent="0.2">
      <c r="A345" t="s">
        <v>188</v>
      </c>
      <c r="B345" t="s">
        <v>116</v>
      </c>
      <c r="C345">
        <v>7.7</v>
      </c>
      <c r="D345" t="s">
        <v>110</v>
      </c>
      <c r="E345" t="s">
        <v>30</v>
      </c>
      <c r="F345">
        <v>10000</v>
      </c>
      <c r="G345" t="s">
        <v>110</v>
      </c>
      <c r="H345">
        <v>1000</v>
      </c>
    </row>
    <row r="346" spans="1:8" x14ac:dyDescent="0.2">
      <c r="A346" t="s">
        <v>189</v>
      </c>
      <c r="B346" t="s">
        <v>116</v>
      </c>
      <c r="C346">
        <v>3.3</v>
      </c>
      <c r="D346" t="s">
        <v>110</v>
      </c>
      <c r="E346" t="s">
        <v>31</v>
      </c>
      <c r="F346">
        <v>2.1</v>
      </c>
      <c r="G346" t="s">
        <v>110</v>
      </c>
      <c r="H346">
        <v>0.6</v>
      </c>
    </row>
    <row r="347" spans="1:8" x14ac:dyDescent="0.2">
      <c r="A347" t="s">
        <v>189</v>
      </c>
      <c r="B347" t="s">
        <v>116</v>
      </c>
      <c r="C347">
        <v>3.3</v>
      </c>
      <c r="D347" t="s">
        <v>110</v>
      </c>
      <c r="E347" t="s">
        <v>139</v>
      </c>
      <c r="F347">
        <v>27.5</v>
      </c>
      <c r="G347" t="s">
        <v>110</v>
      </c>
      <c r="H347">
        <v>8.3000000000000007</v>
      </c>
    </row>
    <row r="348" spans="1:8" x14ac:dyDescent="0.2">
      <c r="A348" t="s">
        <v>189</v>
      </c>
      <c r="B348" t="s">
        <v>116</v>
      </c>
      <c r="C348">
        <v>3.3</v>
      </c>
      <c r="D348" t="s">
        <v>110</v>
      </c>
      <c r="E348" t="s">
        <v>30</v>
      </c>
      <c r="F348">
        <v>43.5</v>
      </c>
      <c r="G348" t="s">
        <v>110</v>
      </c>
      <c r="H348">
        <v>13.2</v>
      </c>
    </row>
    <row r="349" spans="1:8" x14ac:dyDescent="0.2">
      <c r="A349" t="s">
        <v>190</v>
      </c>
      <c r="B349" t="s">
        <v>116</v>
      </c>
      <c r="C349">
        <v>2</v>
      </c>
      <c r="D349" t="s">
        <v>110</v>
      </c>
      <c r="E349" t="s">
        <v>126</v>
      </c>
      <c r="F349">
        <v>10000</v>
      </c>
      <c r="G349" t="s">
        <v>110</v>
      </c>
      <c r="H349">
        <v>1000</v>
      </c>
    </row>
    <row r="350" spans="1:8" x14ac:dyDescent="0.2">
      <c r="A350" t="s">
        <v>191</v>
      </c>
      <c r="B350" t="s">
        <v>116</v>
      </c>
      <c r="C350">
        <v>5</v>
      </c>
      <c r="D350" t="s">
        <v>110</v>
      </c>
      <c r="E350" t="s">
        <v>112</v>
      </c>
      <c r="F350">
        <v>10000</v>
      </c>
      <c r="G350" t="s">
        <v>110</v>
      </c>
      <c r="H350">
        <v>1000</v>
      </c>
    </row>
    <row r="351" spans="1:8" x14ac:dyDescent="0.2">
      <c r="A351" t="s">
        <v>191</v>
      </c>
      <c r="B351" t="s">
        <v>116</v>
      </c>
      <c r="C351">
        <v>5</v>
      </c>
      <c r="D351" t="s">
        <v>110</v>
      </c>
      <c r="E351" t="s">
        <v>111</v>
      </c>
      <c r="F351">
        <v>10000</v>
      </c>
      <c r="G351" t="s">
        <v>110</v>
      </c>
      <c r="H351">
        <v>1000</v>
      </c>
    </row>
    <row r="352" spans="1:8" x14ac:dyDescent="0.2">
      <c r="A352" t="s">
        <v>191</v>
      </c>
      <c r="B352" t="s">
        <v>116</v>
      </c>
      <c r="C352">
        <v>5</v>
      </c>
      <c r="D352" t="s">
        <v>110</v>
      </c>
      <c r="E352" t="s">
        <v>126</v>
      </c>
      <c r="F352">
        <v>10000</v>
      </c>
      <c r="G352" t="s">
        <v>110</v>
      </c>
      <c r="H352">
        <v>1000</v>
      </c>
    </row>
    <row r="353" spans="1:8" x14ac:dyDescent="0.2">
      <c r="A353" t="s">
        <v>192</v>
      </c>
      <c r="B353" t="s">
        <v>116</v>
      </c>
      <c r="C353">
        <v>6.4</v>
      </c>
      <c r="D353" t="s">
        <v>110</v>
      </c>
      <c r="E353" t="s">
        <v>126</v>
      </c>
      <c r="F353">
        <v>10000</v>
      </c>
      <c r="G353" t="s">
        <v>110</v>
      </c>
      <c r="H353">
        <v>1000</v>
      </c>
    </row>
    <row r="354" spans="1:8" x14ac:dyDescent="0.2">
      <c r="A354" t="s">
        <v>193</v>
      </c>
      <c r="B354" t="s">
        <v>116</v>
      </c>
      <c r="C354">
        <v>3</v>
      </c>
      <c r="D354" t="s">
        <v>110</v>
      </c>
      <c r="E354" t="s">
        <v>112</v>
      </c>
      <c r="F354">
        <v>25000</v>
      </c>
      <c r="G354" t="s">
        <v>110</v>
      </c>
      <c r="H354">
        <v>1000</v>
      </c>
    </row>
    <row r="355" spans="1:8" x14ac:dyDescent="0.2">
      <c r="A355" t="s">
        <v>193</v>
      </c>
      <c r="B355" t="s">
        <v>116</v>
      </c>
      <c r="C355">
        <v>3</v>
      </c>
      <c r="D355" t="s">
        <v>110</v>
      </c>
      <c r="E355" t="s">
        <v>111</v>
      </c>
      <c r="F355">
        <v>21878</v>
      </c>
      <c r="G355" t="s">
        <v>110</v>
      </c>
      <c r="H355">
        <v>1000</v>
      </c>
    </row>
    <row r="356" spans="1:8" x14ac:dyDescent="0.2">
      <c r="A356" t="s">
        <v>193</v>
      </c>
      <c r="B356" t="s">
        <v>116</v>
      </c>
      <c r="C356">
        <v>3</v>
      </c>
      <c r="D356" t="s">
        <v>110</v>
      </c>
      <c r="E356" t="s">
        <v>126</v>
      </c>
      <c r="F356">
        <v>25000</v>
      </c>
      <c r="G356" t="s">
        <v>110</v>
      </c>
      <c r="H356">
        <v>1000</v>
      </c>
    </row>
    <row r="357" spans="1:8" x14ac:dyDescent="0.2">
      <c r="A357" t="s">
        <v>194</v>
      </c>
      <c r="B357" t="s">
        <v>116</v>
      </c>
      <c r="C357">
        <v>8.6999999999999993</v>
      </c>
      <c r="D357" t="s">
        <v>110</v>
      </c>
      <c r="E357" t="s">
        <v>111</v>
      </c>
      <c r="F357">
        <v>10000</v>
      </c>
      <c r="G357" t="s">
        <v>110</v>
      </c>
      <c r="H357">
        <v>1000</v>
      </c>
    </row>
    <row r="358" spans="1:8" x14ac:dyDescent="0.2">
      <c r="A358" t="s">
        <v>194</v>
      </c>
      <c r="B358" t="s">
        <v>116</v>
      </c>
      <c r="C358">
        <v>8.6999999999999993</v>
      </c>
      <c r="D358" t="s">
        <v>110</v>
      </c>
      <c r="E358" t="s">
        <v>126</v>
      </c>
      <c r="F358">
        <v>10000</v>
      </c>
      <c r="G358" t="s">
        <v>110</v>
      </c>
      <c r="H358">
        <v>1000</v>
      </c>
    </row>
    <row r="359" spans="1:8" x14ac:dyDescent="0.2">
      <c r="A359" t="s">
        <v>195</v>
      </c>
      <c r="B359" t="s">
        <v>116</v>
      </c>
      <c r="C359">
        <v>9.9</v>
      </c>
      <c r="D359" t="s">
        <v>110</v>
      </c>
      <c r="E359" t="s">
        <v>112</v>
      </c>
      <c r="F359">
        <v>50417</v>
      </c>
      <c r="G359" t="s">
        <v>110</v>
      </c>
      <c r="H359">
        <v>1000</v>
      </c>
    </row>
    <row r="360" spans="1:8" x14ac:dyDescent="0.2">
      <c r="A360" t="s">
        <v>195</v>
      </c>
      <c r="B360" t="s">
        <v>116</v>
      </c>
      <c r="C360">
        <v>9.9</v>
      </c>
      <c r="D360" t="s">
        <v>110</v>
      </c>
      <c r="E360" t="s">
        <v>111</v>
      </c>
      <c r="F360">
        <v>50417</v>
      </c>
      <c r="G360" t="s">
        <v>110</v>
      </c>
      <c r="H360">
        <v>1000</v>
      </c>
    </row>
    <row r="361" spans="1:8" x14ac:dyDescent="0.2">
      <c r="A361" t="s">
        <v>196</v>
      </c>
      <c r="B361" t="s">
        <v>116</v>
      </c>
      <c r="C361">
        <v>3.4</v>
      </c>
      <c r="D361" t="s">
        <v>110</v>
      </c>
      <c r="E361" t="s">
        <v>112</v>
      </c>
      <c r="F361">
        <v>5042</v>
      </c>
      <c r="G361" t="s">
        <v>110</v>
      </c>
      <c r="H361">
        <v>1000</v>
      </c>
    </row>
    <row r="362" spans="1:8" x14ac:dyDescent="0.2">
      <c r="A362" t="s">
        <v>196</v>
      </c>
      <c r="B362" t="s">
        <v>116</v>
      </c>
      <c r="C362">
        <v>3.4</v>
      </c>
      <c r="D362" t="s">
        <v>110</v>
      </c>
      <c r="E362" t="s">
        <v>111</v>
      </c>
      <c r="F362">
        <v>5042</v>
      </c>
      <c r="G362" t="s">
        <v>110</v>
      </c>
      <c r="H362">
        <v>1000</v>
      </c>
    </row>
    <row r="363" spans="1:8" x14ac:dyDescent="0.2">
      <c r="A363" t="s">
        <v>197</v>
      </c>
      <c r="B363" t="s">
        <v>116</v>
      </c>
      <c r="C363">
        <v>6.8</v>
      </c>
      <c r="D363" t="s">
        <v>110</v>
      </c>
      <c r="E363" t="s">
        <v>128</v>
      </c>
      <c r="F363">
        <v>5</v>
      </c>
      <c r="G363" t="s">
        <v>110</v>
      </c>
      <c r="H363">
        <v>0.7</v>
      </c>
    </row>
    <row r="364" spans="1:8" x14ac:dyDescent="0.2">
      <c r="A364" t="s">
        <v>197</v>
      </c>
      <c r="B364" t="s">
        <v>116</v>
      </c>
      <c r="C364">
        <v>6.8</v>
      </c>
      <c r="D364" t="s">
        <v>110</v>
      </c>
      <c r="E364" t="s">
        <v>31</v>
      </c>
      <c r="F364">
        <v>5</v>
      </c>
      <c r="G364" t="s">
        <v>110</v>
      </c>
      <c r="H364">
        <v>0.7</v>
      </c>
    </row>
    <row r="365" spans="1:8" x14ac:dyDescent="0.2">
      <c r="A365" t="s">
        <v>197</v>
      </c>
      <c r="B365" t="s">
        <v>116</v>
      </c>
      <c r="C365">
        <v>6.8</v>
      </c>
      <c r="D365" t="s">
        <v>110</v>
      </c>
      <c r="E365" t="s">
        <v>30</v>
      </c>
      <c r="F365">
        <v>2142.8000000000002</v>
      </c>
      <c r="G365" t="s">
        <v>110</v>
      </c>
      <c r="H365">
        <v>315.11764705882348</v>
      </c>
    </row>
    <row r="366" spans="1:8" x14ac:dyDescent="0.2">
      <c r="A366" t="s">
        <v>197</v>
      </c>
      <c r="B366" t="s">
        <v>116</v>
      </c>
      <c r="C366">
        <v>6.8</v>
      </c>
      <c r="D366" t="s">
        <v>110</v>
      </c>
      <c r="E366" t="s">
        <v>139</v>
      </c>
      <c r="F366">
        <v>4000</v>
      </c>
      <c r="G366" t="s">
        <v>110</v>
      </c>
      <c r="H366">
        <v>588.23529411764707</v>
      </c>
    </row>
    <row r="367" spans="1:8" x14ac:dyDescent="0.2">
      <c r="A367" t="s">
        <v>198</v>
      </c>
      <c r="B367" t="s">
        <v>116</v>
      </c>
      <c r="C367">
        <v>6</v>
      </c>
      <c r="D367" t="s">
        <v>110</v>
      </c>
      <c r="E367" t="s">
        <v>31</v>
      </c>
      <c r="F367">
        <v>5</v>
      </c>
      <c r="G367" t="s">
        <v>110</v>
      </c>
      <c r="H367">
        <v>0.83333333333333337</v>
      </c>
    </row>
    <row r="368" spans="1:8" x14ac:dyDescent="0.2">
      <c r="A368" t="s">
        <v>198</v>
      </c>
      <c r="B368" t="s">
        <v>116</v>
      </c>
      <c r="C368">
        <v>6</v>
      </c>
      <c r="D368" t="s">
        <v>110</v>
      </c>
      <c r="E368" t="s">
        <v>128</v>
      </c>
      <c r="F368">
        <v>7</v>
      </c>
      <c r="G368" t="s">
        <v>110</v>
      </c>
      <c r="H368">
        <v>1.166666666666667</v>
      </c>
    </row>
    <row r="369" spans="1:8" x14ac:dyDescent="0.2">
      <c r="A369" t="s">
        <v>198</v>
      </c>
      <c r="B369" t="s">
        <v>116</v>
      </c>
      <c r="C369">
        <v>6</v>
      </c>
      <c r="D369" t="s">
        <v>110</v>
      </c>
      <c r="E369" t="s">
        <v>139</v>
      </c>
      <c r="F369">
        <v>231</v>
      </c>
      <c r="G369" t="s">
        <v>110</v>
      </c>
      <c r="H369">
        <v>38.5</v>
      </c>
    </row>
    <row r="370" spans="1:8" x14ac:dyDescent="0.2">
      <c r="A370" t="s">
        <v>198</v>
      </c>
      <c r="B370" t="s">
        <v>116</v>
      </c>
      <c r="C370">
        <v>6</v>
      </c>
      <c r="D370" t="s">
        <v>110</v>
      </c>
      <c r="E370" t="s">
        <v>30</v>
      </c>
      <c r="F370">
        <v>295</v>
      </c>
      <c r="G370" t="s">
        <v>110</v>
      </c>
      <c r="H370">
        <v>49.166666666666657</v>
      </c>
    </row>
    <row r="371" spans="1:8" x14ac:dyDescent="0.2">
      <c r="A371" t="s">
        <v>198</v>
      </c>
      <c r="B371" t="s">
        <v>116</v>
      </c>
      <c r="C371">
        <v>6</v>
      </c>
      <c r="D371" t="s">
        <v>110</v>
      </c>
      <c r="E371" t="s">
        <v>126</v>
      </c>
      <c r="F371">
        <v>5000</v>
      </c>
      <c r="G371" t="s">
        <v>110</v>
      </c>
      <c r="H371">
        <v>833.33333333333337</v>
      </c>
    </row>
    <row r="372" spans="1:8" x14ac:dyDescent="0.2">
      <c r="A372" t="s">
        <v>199</v>
      </c>
      <c r="B372" t="s">
        <v>116</v>
      </c>
      <c r="C372">
        <v>4</v>
      </c>
      <c r="D372" t="s">
        <v>110</v>
      </c>
      <c r="E372" t="s">
        <v>30</v>
      </c>
      <c r="F372">
        <v>3284</v>
      </c>
      <c r="G372" t="s">
        <v>110</v>
      </c>
      <c r="H372">
        <v>821</v>
      </c>
    </row>
    <row r="373" spans="1:8" x14ac:dyDescent="0.2">
      <c r="A373" t="s">
        <v>200</v>
      </c>
      <c r="B373" t="s">
        <v>116</v>
      </c>
      <c r="C373">
        <v>6.1</v>
      </c>
      <c r="D373" t="s">
        <v>110</v>
      </c>
      <c r="E373" t="s">
        <v>128</v>
      </c>
      <c r="F373">
        <v>3</v>
      </c>
      <c r="G373" t="s">
        <v>110</v>
      </c>
      <c r="H373">
        <v>0.49180327868852458</v>
      </c>
    </row>
    <row r="374" spans="1:8" x14ac:dyDescent="0.2">
      <c r="A374" t="s">
        <v>200</v>
      </c>
      <c r="B374" t="s">
        <v>116</v>
      </c>
      <c r="C374">
        <v>6.1</v>
      </c>
      <c r="D374" t="s">
        <v>110</v>
      </c>
      <c r="E374" t="s">
        <v>31</v>
      </c>
      <c r="F374">
        <v>9.6999999999999993</v>
      </c>
      <c r="G374" t="s">
        <v>110</v>
      </c>
      <c r="H374">
        <v>1.5901639344262291</v>
      </c>
    </row>
    <row r="375" spans="1:8" x14ac:dyDescent="0.2">
      <c r="A375" t="s">
        <v>200</v>
      </c>
      <c r="B375" t="s">
        <v>116</v>
      </c>
      <c r="C375">
        <v>6.1</v>
      </c>
      <c r="D375" t="s">
        <v>110</v>
      </c>
      <c r="E375" t="s">
        <v>139</v>
      </c>
      <c r="F375">
        <v>1536.3</v>
      </c>
      <c r="G375" t="s">
        <v>110</v>
      </c>
      <c r="H375">
        <v>251.85245901639351</v>
      </c>
    </row>
    <row r="376" spans="1:8" x14ac:dyDescent="0.2">
      <c r="A376" t="s">
        <v>200</v>
      </c>
      <c r="B376" t="s">
        <v>116</v>
      </c>
      <c r="C376">
        <v>6.1</v>
      </c>
      <c r="D376" t="s">
        <v>110</v>
      </c>
      <c r="E376" t="s">
        <v>30</v>
      </c>
      <c r="F376">
        <v>10000</v>
      </c>
      <c r="G376" t="s">
        <v>110</v>
      </c>
      <c r="H376">
        <v>1639.344262295082</v>
      </c>
    </row>
    <row r="377" spans="1:8" x14ac:dyDescent="0.2">
      <c r="A377" t="s">
        <v>200</v>
      </c>
      <c r="B377" t="s">
        <v>116</v>
      </c>
      <c r="C377">
        <v>6.1</v>
      </c>
      <c r="D377" t="s">
        <v>110</v>
      </c>
      <c r="E377" t="s">
        <v>126</v>
      </c>
      <c r="F377">
        <v>10000</v>
      </c>
      <c r="G377" t="s">
        <v>110</v>
      </c>
      <c r="H377">
        <v>1639.344262295082</v>
      </c>
    </row>
    <row r="378" spans="1:8" x14ac:dyDescent="0.2">
      <c r="A378" t="s">
        <v>201</v>
      </c>
      <c r="B378" t="s">
        <v>116</v>
      </c>
      <c r="C378">
        <v>7.6</v>
      </c>
      <c r="D378" t="s">
        <v>110</v>
      </c>
      <c r="E378" t="s">
        <v>128</v>
      </c>
      <c r="F378">
        <v>13.8</v>
      </c>
      <c r="G378" t="s">
        <v>110</v>
      </c>
      <c r="H378">
        <v>1.8157894736842111</v>
      </c>
    </row>
    <row r="379" spans="1:8" x14ac:dyDescent="0.2">
      <c r="A379" t="s">
        <v>202</v>
      </c>
      <c r="B379" t="s">
        <v>116</v>
      </c>
      <c r="C379">
        <v>18</v>
      </c>
      <c r="D379" t="s">
        <v>110</v>
      </c>
      <c r="E379" t="s">
        <v>126</v>
      </c>
      <c r="F379">
        <v>2000</v>
      </c>
      <c r="G379" t="s">
        <v>110</v>
      </c>
      <c r="H379">
        <v>111.1111111111111</v>
      </c>
    </row>
    <row r="380" spans="1:8" x14ac:dyDescent="0.2">
      <c r="A380" t="s">
        <v>130</v>
      </c>
      <c r="B380" t="s">
        <v>109</v>
      </c>
      <c r="C380">
        <v>7</v>
      </c>
      <c r="D380" t="s">
        <v>110</v>
      </c>
      <c r="E380" t="s">
        <v>111</v>
      </c>
      <c r="F380">
        <v>10000</v>
      </c>
      <c r="G380" t="s">
        <v>110</v>
      </c>
      <c r="H380">
        <v>1428.5714285714289</v>
      </c>
    </row>
    <row r="381" spans="1:8" x14ac:dyDescent="0.2">
      <c r="A381" t="s">
        <v>130</v>
      </c>
      <c r="B381" t="s">
        <v>109</v>
      </c>
      <c r="C381">
        <v>7</v>
      </c>
      <c r="D381" t="s">
        <v>110</v>
      </c>
      <c r="E381" t="s">
        <v>126</v>
      </c>
      <c r="F381">
        <v>10000</v>
      </c>
      <c r="G381" t="s">
        <v>110</v>
      </c>
      <c r="H381">
        <v>1428.5714285714289</v>
      </c>
    </row>
    <row r="382" spans="1:8" x14ac:dyDescent="0.2">
      <c r="A382" t="s">
        <v>131</v>
      </c>
      <c r="B382" t="s">
        <v>109</v>
      </c>
      <c r="C382">
        <v>16.600000000000001</v>
      </c>
      <c r="D382" t="s">
        <v>110</v>
      </c>
      <c r="E382" t="s">
        <v>128</v>
      </c>
      <c r="F382">
        <v>10.8</v>
      </c>
      <c r="G382" t="s">
        <v>110</v>
      </c>
      <c r="H382">
        <v>0.6506024096385542</v>
      </c>
    </row>
    <row r="383" spans="1:8" x14ac:dyDescent="0.2">
      <c r="A383" t="s">
        <v>132</v>
      </c>
      <c r="B383" t="s">
        <v>109</v>
      </c>
      <c r="C383">
        <v>105.9</v>
      </c>
      <c r="D383" t="s">
        <v>110</v>
      </c>
      <c r="E383" t="s">
        <v>128</v>
      </c>
      <c r="F383">
        <v>18</v>
      </c>
      <c r="G383" t="s">
        <v>110</v>
      </c>
      <c r="H383">
        <v>0.16997167138810201</v>
      </c>
    </row>
    <row r="384" spans="1:8" x14ac:dyDescent="0.2">
      <c r="A384" t="s">
        <v>133</v>
      </c>
      <c r="B384" t="s">
        <v>109</v>
      </c>
      <c r="C384">
        <v>20.6</v>
      </c>
      <c r="D384" t="s">
        <v>110</v>
      </c>
      <c r="E384" t="s">
        <v>111</v>
      </c>
      <c r="F384">
        <v>10000</v>
      </c>
      <c r="G384" t="s">
        <v>110</v>
      </c>
      <c r="H384">
        <v>485.43689320388353</v>
      </c>
    </row>
    <row r="385" spans="1:8" x14ac:dyDescent="0.2">
      <c r="A385" t="s">
        <v>133</v>
      </c>
      <c r="B385" t="s">
        <v>109</v>
      </c>
      <c r="C385">
        <v>20.6</v>
      </c>
      <c r="D385" t="s">
        <v>110</v>
      </c>
      <c r="E385" t="s">
        <v>126</v>
      </c>
      <c r="F385">
        <v>10000</v>
      </c>
      <c r="G385" t="s">
        <v>110</v>
      </c>
      <c r="H385">
        <v>485.43689320388353</v>
      </c>
    </row>
    <row r="386" spans="1:8" x14ac:dyDescent="0.2">
      <c r="A386" t="s">
        <v>134</v>
      </c>
      <c r="B386" t="s">
        <v>109</v>
      </c>
      <c r="C386">
        <v>29.4</v>
      </c>
      <c r="D386" t="s">
        <v>110</v>
      </c>
      <c r="E386" t="s">
        <v>30</v>
      </c>
      <c r="F386">
        <v>2000</v>
      </c>
      <c r="G386" t="s">
        <v>110</v>
      </c>
      <c r="H386">
        <v>68.02721088435375</v>
      </c>
    </row>
    <row r="387" spans="1:8" x14ac:dyDescent="0.2">
      <c r="A387" t="s">
        <v>135</v>
      </c>
      <c r="B387" t="s">
        <v>109</v>
      </c>
      <c r="C387">
        <v>6</v>
      </c>
      <c r="D387" t="s">
        <v>110</v>
      </c>
      <c r="E387" t="s">
        <v>128</v>
      </c>
      <c r="F387">
        <v>0.2</v>
      </c>
      <c r="G387" t="s">
        <v>110</v>
      </c>
      <c r="H387">
        <v>3.3333333333333333E-2</v>
      </c>
    </row>
    <row r="388" spans="1:8" x14ac:dyDescent="0.2">
      <c r="A388" t="s">
        <v>135</v>
      </c>
      <c r="B388" t="s">
        <v>109</v>
      </c>
      <c r="C388">
        <v>6</v>
      </c>
      <c r="D388" t="s">
        <v>110</v>
      </c>
      <c r="E388" t="s">
        <v>31</v>
      </c>
      <c r="F388">
        <v>68.099999999999994</v>
      </c>
      <c r="G388" t="s">
        <v>110</v>
      </c>
      <c r="H388">
        <v>11.35</v>
      </c>
    </row>
    <row r="389" spans="1:8" x14ac:dyDescent="0.2">
      <c r="A389" t="s">
        <v>135</v>
      </c>
      <c r="B389" t="s">
        <v>109</v>
      </c>
      <c r="C389">
        <v>6</v>
      </c>
      <c r="D389" t="s">
        <v>110</v>
      </c>
      <c r="E389" t="s">
        <v>30</v>
      </c>
      <c r="F389">
        <v>3593.8</v>
      </c>
      <c r="G389" t="s">
        <v>110</v>
      </c>
      <c r="H389">
        <v>598.9666666666667</v>
      </c>
    </row>
    <row r="390" spans="1:8" x14ac:dyDescent="0.2">
      <c r="A390" t="s">
        <v>135</v>
      </c>
      <c r="B390" t="s">
        <v>109</v>
      </c>
      <c r="C390">
        <v>6</v>
      </c>
      <c r="D390" t="s">
        <v>110</v>
      </c>
      <c r="E390" t="s">
        <v>126</v>
      </c>
      <c r="F390">
        <v>3593.8</v>
      </c>
      <c r="G390" t="s">
        <v>110</v>
      </c>
      <c r="H390">
        <v>598.9666666666667</v>
      </c>
    </row>
    <row r="391" spans="1:8" x14ac:dyDescent="0.2">
      <c r="A391" t="s">
        <v>136</v>
      </c>
      <c r="B391" t="s">
        <v>109</v>
      </c>
      <c r="C391">
        <v>3.8</v>
      </c>
      <c r="D391" t="s">
        <v>110</v>
      </c>
      <c r="E391" t="s">
        <v>111</v>
      </c>
      <c r="F391">
        <v>9000</v>
      </c>
      <c r="G391" t="s">
        <v>110</v>
      </c>
      <c r="H391">
        <v>2368.4210526315792</v>
      </c>
    </row>
    <row r="392" spans="1:8" x14ac:dyDescent="0.2">
      <c r="A392" t="s">
        <v>136</v>
      </c>
      <c r="B392" t="s">
        <v>109</v>
      </c>
      <c r="C392">
        <v>3.8</v>
      </c>
      <c r="D392" t="s">
        <v>110</v>
      </c>
      <c r="E392" t="s">
        <v>126</v>
      </c>
      <c r="F392">
        <v>9000</v>
      </c>
      <c r="G392" t="s">
        <v>110</v>
      </c>
      <c r="H392">
        <v>2368.4210526315792</v>
      </c>
    </row>
    <row r="393" spans="1:8" x14ac:dyDescent="0.2">
      <c r="A393" t="s">
        <v>137</v>
      </c>
      <c r="B393" t="s">
        <v>109</v>
      </c>
      <c r="C393">
        <v>59.2</v>
      </c>
      <c r="D393" t="s">
        <v>110</v>
      </c>
      <c r="E393" t="s">
        <v>126</v>
      </c>
      <c r="F393">
        <v>10000</v>
      </c>
      <c r="G393" t="s">
        <v>110</v>
      </c>
      <c r="H393">
        <v>168.91891891891891</v>
      </c>
    </row>
    <row r="394" spans="1:8" x14ac:dyDescent="0.2">
      <c r="A394" t="s">
        <v>138</v>
      </c>
      <c r="B394" t="s">
        <v>109</v>
      </c>
      <c r="C394">
        <v>32</v>
      </c>
      <c r="D394" t="s">
        <v>110</v>
      </c>
      <c r="E394" t="s">
        <v>128</v>
      </c>
      <c r="F394">
        <v>24</v>
      </c>
      <c r="G394" t="s">
        <v>110</v>
      </c>
      <c r="H394">
        <v>0.75</v>
      </c>
    </row>
    <row r="395" spans="1:8" x14ac:dyDescent="0.2">
      <c r="A395" t="s">
        <v>138</v>
      </c>
      <c r="B395" t="s">
        <v>109</v>
      </c>
      <c r="C395">
        <v>32</v>
      </c>
      <c r="D395" t="s">
        <v>110</v>
      </c>
      <c r="E395" t="s">
        <v>31</v>
      </c>
      <c r="F395">
        <v>1707</v>
      </c>
      <c r="G395" t="s">
        <v>110</v>
      </c>
      <c r="H395">
        <v>53.34375</v>
      </c>
    </row>
    <row r="396" spans="1:8" x14ac:dyDescent="0.2">
      <c r="A396" t="s">
        <v>138</v>
      </c>
      <c r="B396" t="s">
        <v>109</v>
      </c>
      <c r="C396">
        <v>32</v>
      </c>
      <c r="D396" t="s">
        <v>110</v>
      </c>
      <c r="E396" t="s">
        <v>139</v>
      </c>
      <c r="F396">
        <v>10000</v>
      </c>
      <c r="G396" t="s">
        <v>110</v>
      </c>
      <c r="H396">
        <v>312.5</v>
      </c>
    </row>
    <row r="397" spans="1:8" x14ac:dyDescent="0.2">
      <c r="A397" t="s">
        <v>138</v>
      </c>
      <c r="B397" t="s">
        <v>109</v>
      </c>
      <c r="C397">
        <v>32</v>
      </c>
      <c r="D397" t="s">
        <v>110</v>
      </c>
      <c r="E397" t="s">
        <v>30</v>
      </c>
      <c r="F397">
        <v>10000</v>
      </c>
      <c r="G397" t="s">
        <v>110</v>
      </c>
      <c r="H397">
        <v>312.5</v>
      </c>
    </row>
    <row r="398" spans="1:8" x14ac:dyDescent="0.2">
      <c r="A398" t="s">
        <v>138</v>
      </c>
      <c r="B398" t="s">
        <v>109</v>
      </c>
      <c r="C398">
        <v>32</v>
      </c>
      <c r="D398" t="s">
        <v>110</v>
      </c>
      <c r="E398" t="s">
        <v>126</v>
      </c>
      <c r="F398">
        <v>10000</v>
      </c>
      <c r="G398" t="s">
        <v>110</v>
      </c>
      <c r="H398">
        <v>312.5</v>
      </c>
    </row>
    <row r="399" spans="1:8" x14ac:dyDescent="0.2">
      <c r="A399" t="s">
        <v>140</v>
      </c>
      <c r="B399" t="s">
        <v>109</v>
      </c>
      <c r="C399">
        <v>31.6</v>
      </c>
      <c r="D399" t="s">
        <v>110</v>
      </c>
      <c r="E399" t="s">
        <v>111</v>
      </c>
      <c r="F399">
        <v>10000</v>
      </c>
      <c r="G399" t="s">
        <v>110</v>
      </c>
      <c r="H399">
        <v>316.45569620253161</v>
      </c>
    </row>
    <row r="400" spans="1:8" x14ac:dyDescent="0.2">
      <c r="A400" t="s">
        <v>140</v>
      </c>
      <c r="B400" t="s">
        <v>109</v>
      </c>
      <c r="C400">
        <v>31.6</v>
      </c>
      <c r="D400" t="s">
        <v>110</v>
      </c>
      <c r="E400" t="s">
        <v>126</v>
      </c>
      <c r="F400">
        <v>10000</v>
      </c>
      <c r="G400" t="s">
        <v>110</v>
      </c>
      <c r="H400">
        <v>316.45569620253161</v>
      </c>
    </row>
    <row r="401" spans="1:8" x14ac:dyDescent="0.2">
      <c r="A401" t="s">
        <v>141</v>
      </c>
      <c r="B401" t="s">
        <v>109</v>
      </c>
      <c r="C401">
        <v>32</v>
      </c>
      <c r="D401" t="s">
        <v>110</v>
      </c>
      <c r="E401" t="s">
        <v>112</v>
      </c>
      <c r="F401">
        <v>10000</v>
      </c>
      <c r="G401" t="s">
        <v>110</v>
      </c>
      <c r="H401">
        <v>312.5</v>
      </c>
    </row>
    <row r="402" spans="1:8" x14ac:dyDescent="0.2">
      <c r="A402" t="s">
        <v>141</v>
      </c>
      <c r="B402" t="s">
        <v>109</v>
      </c>
      <c r="C402">
        <v>32</v>
      </c>
      <c r="D402" t="s">
        <v>110</v>
      </c>
      <c r="E402" t="s">
        <v>111</v>
      </c>
      <c r="F402">
        <v>10000</v>
      </c>
      <c r="G402" t="s">
        <v>110</v>
      </c>
      <c r="H402">
        <v>312.5</v>
      </c>
    </row>
    <row r="403" spans="1:8" x14ac:dyDescent="0.2">
      <c r="A403" t="s">
        <v>141</v>
      </c>
      <c r="B403" t="s">
        <v>109</v>
      </c>
      <c r="C403">
        <v>32</v>
      </c>
      <c r="D403" t="s">
        <v>110</v>
      </c>
      <c r="E403" t="s">
        <v>126</v>
      </c>
      <c r="F403">
        <v>10000</v>
      </c>
      <c r="G403" t="s">
        <v>110</v>
      </c>
      <c r="H403">
        <v>312.5</v>
      </c>
    </row>
    <row r="404" spans="1:8" x14ac:dyDescent="0.2">
      <c r="A404" t="s">
        <v>142</v>
      </c>
      <c r="B404" t="s">
        <v>109</v>
      </c>
      <c r="C404">
        <v>52</v>
      </c>
      <c r="D404" t="s">
        <v>110</v>
      </c>
      <c r="E404" t="s">
        <v>31</v>
      </c>
      <c r="F404">
        <v>169</v>
      </c>
      <c r="G404" t="s">
        <v>110</v>
      </c>
      <c r="H404">
        <v>3.25</v>
      </c>
    </row>
    <row r="405" spans="1:8" x14ac:dyDescent="0.2">
      <c r="A405" t="s">
        <v>142</v>
      </c>
      <c r="B405" t="s">
        <v>109</v>
      </c>
      <c r="C405">
        <v>52</v>
      </c>
      <c r="D405" t="s">
        <v>110</v>
      </c>
      <c r="E405" t="s">
        <v>139</v>
      </c>
      <c r="F405">
        <v>10000</v>
      </c>
      <c r="G405" t="s">
        <v>110</v>
      </c>
      <c r="H405">
        <v>192.30769230769229</v>
      </c>
    </row>
    <row r="406" spans="1:8" x14ac:dyDescent="0.2">
      <c r="A406" t="s">
        <v>142</v>
      </c>
      <c r="B406" t="s">
        <v>109</v>
      </c>
      <c r="C406">
        <v>52</v>
      </c>
      <c r="D406" t="s">
        <v>110</v>
      </c>
      <c r="E406" t="s">
        <v>30</v>
      </c>
      <c r="F406">
        <v>10000</v>
      </c>
      <c r="G406" t="s">
        <v>110</v>
      </c>
      <c r="H406">
        <v>192.30769230769229</v>
      </c>
    </row>
    <row r="407" spans="1:8" x14ac:dyDescent="0.2">
      <c r="A407" t="s">
        <v>145</v>
      </c>
      <c r="B407" t="s">
        <v>109</v>
      </c>
      <c r="C407">
        <v>39.299999999999997</v>
      </c>
      <c r="D407" t="s">
        <v>110</v>
      </c>
      <c r="E407" t="s">
        <v>126</v>
      </c>
      <c r="F407">
        <v>10000</v>
      </c>
      <c r="G407" t="s">
        <v>110</v>
      </c>
      <c r="H407">
        <v>254.45292620865141</v>
      </c>
    </row>
    <row r="408" spans="1:8" x14ac:dyDescent="0.2">
      <c r="A408" t="s">
        <v>146</v>
      </c>
      <c r="B408" t="s">
        <v>109</v>
      </c>
      <c r="C408">
        <v>34</v>
      </c>
      <c r="D408" t="s">
        <v>110</v>
      </c>
      <c r="E408" t="s">
        <v>139</v>
      </c>
      <c r="F408">
        <v>10000</v>
      </c>
      <c r="G408" t="s">
        <v>110</v>
      </c>
      <c r="H408">
        <v>294.11764705882348</v>
      </c>
    </row>
    <row r="409" spans="1:8" x14ac:dyDescent="0.2">
      <c r="A409" t="s">
        <v>147</v>
      </c>
      <c r="B409" t="s">
        <v>109</v>
      </c>
      <c r="C409">
        <v>34</v>
      </c>
      <c r="D409" t="s">
        <v>110</v>
      </c>
      <c r="E409" t="s">
        <v>128</v>
      </c>
      <c r="F409">
        <v>12</v>
      </c>
      <c r="G409" t="s">
        <v>110</v>
      </c>
      <c r="H409">
        <v>0.35294117647058831</v>
      </c>
    </row>
    <row r="410" spans="1:8" x14ac:dyDescent="0.2">
      <c r="A410" t="s">
        <v>147</v>
      </c>
      <c r="B410" t="s">
        <v>109</v>
      </c>
      <c r="C410">
        <v>34</v>
      </c>
      <c r="D410" t="s">
        <v>110</v>
      </c>
      <c r="E410" t="s">
        <v>31</v>
      </c>
      <c r="F410">
        <v>3225</v>
      </c>
      <c r="G410" t="s">
        <v>110</v>
      </c>
      <c r="H410">
        <v>94.852941176470594</v>
      </c>
    </row>
    <row r="411" spans="1:8" x14ac:dyDescent="0.2">
      <c r="A411" t="s">
        <v>147</v>
      </c>
      <c r="B411" t="s">
        <v>109</v>
      </c>
      <c r="C411">
        <v>34</v>
      </c>
      <c r="D411" t="s">
        <v>110</v>
      </c>
      <c r="E411" t="s">
        <v>139</v>
      </c>
      <c r="F411">
        <v>10000</v>
      </c>
      <c r="G411" t="s">
        <v>110</v>
      </c>
      <c r="H411">
        <v>294.11764705882348</v>
      </c>
    </row>
    <row r="412" spans="1:8" x14ac:dyDescent="0.2">
      <c r="A412" t="s">
        <v>147</v>
      </c>
      <c r="B412" t="s">
        <v>109</v>
      </c>
      <c r="C412">
        <v>34</v>
      </c>
      <c r="D412" t="s">
        <v>110</v>
      </c>
      <c r="E412" t="s">
        <v>30</v>
      </c>
      <c r="F412">
        <v>10000</v>
      </c>
      <c r="G412" t="s">
        <v>110</v>
      </c>
      <c r="H412">
        <v>294.11764705882348</v>
      </c>
    </row>
    <row r="413" spans="1:8" x14ac:dyDescent="0.2">
      <c r="A413" t="s">
        <v>147</v>
      </c>
      <c r="B413" t="s">
        <v>109</v>
      </c>
      <c r="C413">
        <v>34</v>
      </c>
      <c r="D413" t="s">
        <v>110</v>
      </c>
      <c r="E413" t="s">
        <v>126</v>
      </c>
      <c r="F413">
        <v>10000</v>
      </c>
      <c r="G413" t="s">
        <v>110</v>
      </c>
      <c r="H413">
        <v>294.11764705882348</v>
      </c>
    </row>
    <row r="414" spans="1:8" x14ac:dyDescent="0.2">
      <c r="A414" t="s">
        <v>203</v>
      </c>
      <c r="B414" t="s">
        <v>109</v>
      </c>
      <c r="C414">
        <v>95</v>
      </c>
      <c r="D414" t="s">
        <v>110</v>
      </c>
      <c r="E414" t="s">
        <v>30</v>
      </c>
      <c r="F414">
        <v>2000</v>
      </c>
      <c r="G414" t="s">
        <v>110</v>
      </c>
      <c r="H414">
        <v>21.05263157894737</v>
      </c>
    </row>
    <row r="415" spans="1:8" x14ac:dyDescent="0.2">
      <c r="A415" t="s">
        <v>149</v>
      </c>
      <c r="B415" t="s">
        <v>109</v>
      </c>
      <c r="C415" t="s">
        <v>73</v>
      </c>
      <c r="D415" t="s">
        <v>73</v>
      </c>
      <c r="E415" t="s">
        <v>128</v>
      </c>
      <c r="F415" t="s">
        <v>73</v>
      </c>
      <c r="G415" t="s">
        <v>73</v>
      </c>
      <c r="H415">
        <v>1</v>
      </c>
    </row>
    <row r="416" spans="1:8" x14ac:dyDescent="0.2">
      <c r="A416" t="s">
        <v>149</v>
      </c>
      <c r="B416" t="s">
        <v>109</v>
      </c>
      <c r="C416" t="s">
        <v>73</v>
      </c>
      <c r="D416" t="s">
        <v>73</v>
      </c>
      <c r="E416" t="s">
        <v>128</v>
      </c>
      <c r="F416" t="s">
        <v>73</v>
      </c>
      <c r="G416" t="s">
        <v>73</v>
      </c>
      <c r="H416">
        <v>1</v>
      </c>
    </row>
    <row r="417" spans="1:8" x14ac:dyDescent="0.2">
      <c r="A417" t="s">
        <v>151</v>
      </c>
      <c r="B417" t="s">
        <v>109</v>
      </c>
      <c r="C417">
        <v>19.399999999999999</v>
      </c>
      <c r="D417" t="s">
        <v>110</v>
      </c>
      <c r="E417" t="s">
        <v>128</v>
      </c>
      <c r="F417">
        <v>1.9</v>
      </c>
      <c r="G417" t="s">
        <v>110</v>
      </c>
      <c r="H417">
        <v>9.7938144329896906E-2</v>
      </c>
    </row>
    <row r="418" spans="1:8" x14ac:dyDescent="0.2">
      <c r="A418" t="s">
        <v>151</v>
      </c>
      <c r="B418" t="s">
        <v>109</v>
      </c>
      <c r="C418">
        <v>19.399999999999999</v>
      </c>
      <c r="D418" t="s">
        <v>110</v>
      </c>
      <c r="E418" t="s">
        <v>31</v>
      </c>
      <c r="F418">
        <v>913.9</v>
      </c>
      <c r="G418" t="s">
        <v>110</v>
      </c>
      <c r="H418">
        <v>47.108247422680407</v>
      </c>
    </row>
    <row r="419" spans="1:8" x14ac:dyDescent="0.2">
      <c r="A419" t="s">
        <v>151</v>
      </c>
      <c r="B419" t="s">
        <v>109</v>
      </c>
      <c r="C419">
        <v>19.399999999999999</v>
      </c>
      <c r="D419" t="s">
        <v>110</v>
      </c>
      <c r="E419" t="s">
        <v>126</v>
      </c>
      <c r="F419">
        <v>10000</v>
      </c>
      <c r="G419" t="s">
        <v>110</v>
      </c>
      <c r="H419">
        <v>515.46391752577324</v>
      </c>
    </row>
    <row r="420" spans="1:8" x14ac:dyDescent="0.2">
      <c r="A420" t="s">
        <v>151</v>
      </c>
      <c r="B420" t="s">
        <v>109</v>
      </c>
      <c r="C420">
        <v>19.399999999999999</v>
      </c>
      <c r="D420" t="s">
        <v>110</v>
      </c>
      <c r="E420" t="s">
        <v>30</v>
      </c>
      <c r="F420">
        <v>10000</v>
      </c>
      <c r="G420" t="s">
        <v>110</v>
      </c>
      <c r="H420">
        <v>515.46391752577324</v>
      </c>
    </row>
    <row r="421" spans="1:8" x14ac:dyDescent="0.2">
      <c r="A421" t="s">
        <v>152</v>
      </c>
      <c r="B421" t="s">
        <v>109</v>
      </c>
      <c r="C421">
        <v>18</v>
      </c>
      <c r="D421" t="s">
        <v>110</v>
      </c>
      <c r="E421" t="s">
        <v>111</v>
      </c>
      <c r="F421">
        <v>10000</v>
      </c>
      <c r="G421" t="s">
        <v>110</v>
      </c>
      <c r="H421">
        <v>555.55555555555554</v>
      </c>
    </row>
    <row r="422" spans="1:8" x14ac:dyDescent="0.2">
      <c r="A422" t="s">
        <v>152</v>
      </c>
      <c r="B422" t="s">
        <v>109</v>
      </c>
      <c r="C422">
        <v>18</v>
      </c>
      <c r="D422" t="s">
        <v>110</v>
      </c>
      <c r="E422" t="s">
        <v>126</v>
      </c>
      <c r="F422">
        <v>10000</v>
      </c>
      <c r="G422" t="s">
        <v>110</v>
      </c>
      <c r="H422">
        <v>555.55555555555554</v>
      </c>
    </row>
    <row r="423" spans="1:8" x14ac:dyDescent="0.2">
      <c r="A423" t="s">
        <v>154</v>
      </c>
      <c r="B423" t="s">
        <v>109</v>
      </c>
      <c r="C423">
        <v>14.3</v>
      </c>
      <c r="D423" t="s">
        <v>110</v>
      </c>
      <c r="E423" t="s">
        <v>30</v>
      </c>
      <c r="F423">
        <v>10000</v>
      </c>
      <c r="G423" t="s">
        <v>110</v>
      </c>
      <c r="H423">
        <v>699.30069930069931</v>
      </c>
    </row>
    <row r="424" spans="1:8" x14ac:dyDescent="0.2">
      <c r="A424" t="s">
        <v>155</v>
      </c>
      <c r="B424" t="s">
        <v>109</v>
      </c>
      <c r="C424">
        <v>20</v>
      </c>
      <c r="D424" t="s">
        <v>110</v>
      </c>
      <c r="E424" t="s">
        <v>126</v>
      </c>
      <c r="F424">
        <v>10000</v>
      </c>
      <c r="G424" t="s">
        <v>110</v>
      </c>
      <c r="H424">
        <v>500</v>
      </c>
    </row>
    <row r="425" spans="1:8" x14ac:dyDescent="0.2">
      <c r="A425" t="s">
        <v>156</v>
      </c>
      <c r="B425" t="s">
        <v>109</v>
      </c>
      <c r="C425" t="s">
        <v>73</v>
      </c>
      <c r="D425" t="s">
        <v>73</v>
      </c>
      <c r="E425" t="s">
        <v>126</v>
      </c>
      <c r="F425" t="s">
        <v>73</v>
      </c>
      <c r="G425" t="s">
        <v>73</v>
      </c>
      <c r="H425">
        <v>428</v>
      </c>
    </row>
    <row r="426" spans="1:8" x14ac:dyDescent="0.2">
      <c r="A426" t="s">
        <v>156</v>
      </c>
      <c r="B426" t="s">
        <v>109</v>
      </c>
      <c r="C426">
        <v>22.5</v>
      </c>
      <c r="D426" t="s">
        <v>110</v>
      </c>
      <c r="E426" t="s">
        <v>111</v>
      </c>
      <c r="F426">
        <v>10000</v>
      </c>
      <c r="G426" t="s">
        <v>110</v>
      </c>
      <c r="H426">
        <v>444.44444444444451</v>
      </c>
    </row>
    <row r="427" spans="1:8" x14ac:dyDescent="0.2">
      <c r="A427" t="s">
        <v>157</v>
      </c>
      <c r="B427" t="s">
        <v>109</v>
      </c>
      <c r="C427">
        <v>12</v>
      </c>
      <c r="D427" t="s">
        <v>110</v>
      </c>
      <c r="E427" t="s">
        <v>128</v>
      </c>
      <c r="F427">
        <v>149</v>
      </c>
      <c r="G427" t="s">
        <v>110</v>
      </c>
      <c r="H427">
        <v>12.41666666666667</v>
      </c>
    </row>
    <row r="428" spans="1:8" x14ac:dyDescent="0.2">
      <c r="A428" t="s">
        <v>157</v>
      </c>
      <c r="B428" t="s">
        <v>109</v>
      </c>
      <c r="C428">
        <v>12</v>
      </c>
      <c r="D428" t="s">
        <v>110</v>
      </c>
      <c r="E428" t="s">
        <v>126</v>
      </c>
      <c r="F428">
        <v>50000</v>
      </c>
      <c r="G428" t="s">
        <v>110</v>
      </c>
      <c r="H428">
        <v>4166.666666666667</v>
      </c>
    </row>
    <row r="429" spans="1:8" x14ac:dyDescent="0.2">
      <c r="A429" t="s">
        <v>157</v>
      </c>
      <c r="B429" t="s">
        <v>109</v>
      </c>
      <c r="C429">
        <v>12</v>
      </c>
      <c r="D429" t="s">
        <v>110</v>
      </c>
      <c r="E429" t="s">
        <v>30</v>
      </c>
      <c r="F429">
        <v>50000</v>
      </c>
      <c r="G429" t="s">
        <v>110</v>
      </c>
      <c r="H429">
        <v>4166.666666666667</v>
      </c>
    </row>
    <row r="430" spans="1:8" x14ac:dyDescent="0.2">
      <c r="A430" t="s">
        <v>159</v>
      </c>
      <c r="B430" t="s">
        <v>109</v>
      </c>
      <c r="C430">
        <v>34</v>
      </c>
      <c r="D430" t="s">
        <v>110</v>
      </c>
      <c r="E430" t="s">
        <v>128</v>
      </c>
      <c r="F430">
        <v>12</v>
      </c>
      <c r="G430" t="s">
        <v>110</v>
      </c>
      <c r="H430">
        <v>0.35294117647058831</v>
      </c>
    </row>
    <row r="431" spans="1:8" x14ac:dyDescent="0.2">
      <c r="A431" t="s">
        <v>160</v>
      </c>
      <c r="B431" t="s">
        <v>109</v>
      </c>
      <c r="C431">
        <v>8.6</v>
      </c>
      <c r="D431" t="s">
        <v>110</v>
      </c>
      <c r="E431" t="s">
        <v>126</v>
      </c>
      <c r="F431">
        <v>10000</v>
      </c>
      <c r="G431" t="s">
        <v>110</v>
      </c>
      <c r="H431">
        <v>1162.7906976744191</v>
      </c>
    </row>
    <row r="432" spans="1:8" x14ac:dyDescent="0.2">
      <c r="A432" t="s">
        <v>204</v>
      </c>
      <c r="B432" t="s">
        <v>109</v>
      </c>
      <c r="C432">
        <v>25</v>
      </c>
      <c r="D432" t="s">
        <v>110</v>
      </c>
      <c r="E432" t="s">
        <v>126</v>
      </c>
      <c r="F432">
        <v>10000</v>
      </c>
      <c r="G432" t="s">
        <v>110</v>
      </c>
      <c r="H432">
        <v>400</v>
      </c>
    </row>
    <row r="433" spans="1:8" x14ac:dyDescent="0.2">
      <c r="A433" t="s">
        <v>161</v>
      </c>
      <c r="B433" t="s">
        <v>109</v>
      </c>
      <c r="C433">
        <v>137</v>
      </c>
      <c r="D433" t="s">
        <v>110</v>
      </c>
      <c r="E433" t="s">
        <v>126</v>
      </c>
      <c r="F433">
        <v>100000</v>
      </c>
      <c r="G433" t="s">
        <v>110</v>
      </c>
      <c r="H433">
        <v>729.92700729927003</v>
      </c>
    </row>
    <row r="434" spans="1:8" x14ac:dyDescent="0.2">
      <c r="A434" t="s">
        <v>164</v>
      </c>
      <c r="B434" t="s">
        <v>109</v>
      </c>
      <c r="C434">
        <v>28.7</v>
      </c>
      <c r="D434" t="s">
        <v>110</v>
      </c>
      <c r="E434" t="s">
        <v>128</v>
      </c>
      <c r="F434">
        <v>10.3</v>
      </c>
      <c r="G434" t="s">
        <v>110</v>
      </c>
      <c r="H434">
        <v>0.35888501742160278</v>
      </c>
    </row>
    <row r="435" spans="1:8" x14ac:dyDescent="0.2">
      <c r="A435" t="s">
        <v>166</v>
      </c>
      <c r="B435" t="s">
        <v>109</v>
      </c>
      <c r="C435">
        <v>27</v>
      </c>
      <c r="D435" t="s">
        <v>110</v>
      </c>
      <c r="E435" t="s">
        <v>31</v>
      </c>
      <c r="F435">
        <v>411</v>
      </c>
      <c r="G435" t="s">
        <v>110</v>
      </c>
      <c r="H435">
        <v>15.22222222222222</v>
      </c>
    </row>
    <row r="436" spans="1:8" x14ac:dyDescent="0.2">
      <c r="A436" t="s">
        <v>166</v>
      </c>
      <c r="B436" t="s">
        <v>109</v>
      </c>
      <c r="C436">
        <v>27</v>
      </c>
      <c r="D436" t="s">
        <v>110</v>
      </c>
      <c r="E436" t="s">
        <v>139</v>
      </c>
      <c r="F436">
        <v>100000</v>
      </c>
      <c r="G436" t="s">
        <v>110</v>
      </c>
      <c r="H436">
        <v>3703.7037037037039</v>
      </c>
    </row>
    <row r="437" spans="1:8" x14ac:dyDescent="0.2">
      <c r="A437" t="s">
        <v>166</v>
      </c>
      <c r="B437" t="s">
        <v>109</v>
      </c>
      <c r="C437">
        <v>27</v>
      </c>
      <c r="D437" t="s">
        <v>110</v>
      </c>
      <c r="E437" t="s">
        <v>30</v>
      </c>
      <c r="F437">
        <v>100000</v>
      </c>
      <c r="G437" t="s">
        <v>110</v>
      </c>
      <c r="H437">
        <v>3703.7037037037039</v>
      </c>
    </row>
    <row r="438" spans="1:8" x14ac:dyDescent="0.2">
      <c r="A438" t="s">
        <v>169</v>
      </c>
      <c r="B438" t="s">
        <v>109</v>
      </c>
      <c r="C438">
        <v>1.2</v>
      </c>
      <c r="D438" t="s">
        <v>110</v>
      </c>
      <c r="E438" t="s">
        <v>128</v>
      </c>
      <c r="F438">
        <v>0.9</v>
      </c>
      <c r="G438" t="s">
        <v>110</v>
      </c>
      <c r="H438">
        <v>0.75</v>
      </c>
    </row>
    <row r="439" spans="1:8" x14ac:dyDescent="0.2">
      <c r="A439" t="s">
        <v>169</v>
      </c>
      <c r="B439" t="s">
        <v>109</v>
      </c>
      <c r="C439">
        <v>1.2</v>
      </c>
      <c r="D439" t="s">
        <v>110</v>
      </c>
      <c r="E439" t="s">
        <v>31</v>
      </c>
      <c r="F439">
        <v>39.299999999999997</v>
      </c>
      <c r="G439" t="s">
        <v>110</v>
      </c>
      <c r="H439">
        <v>32.75</v>
      </c>
    </row>
    <row r="440" spans="1:8" x14ac:dyDescent="0.2">
      <c r="A440" t="s">
        <v>169</v>
      </c>
      <c r="B440" t="s">
        <v>109</v>
      </c>
      <c r="C440">
        <v>1.2</v>
      </c>
      <c r="D440" t="s">
        <v>110</v>
      </c>
      <c r="E440" t="s">
        <v>30</v>
      </c>
      <c r="F440">
        <v>10000</v>
      </c>
      <c r="G440" t="s">
        <v>110</v>
      </c>
      <c r="H440">
        <v>8333.3333333333339</v>
      </c>
    </row>
    <row r="441" spans="1:8" x14ac:dyDescent="0.2">
      <c r="A441" t="s">
        <v>170</v>
      </c>
      <c r="B441" t="s">
        <v>109</v>
      </c>
      <c r="C441">
        <v>15.4</v>
      </c>
      <c r="D441" t="s">
        <v>110</v>
      </c>
      <c r="E441" t="s">
        <v>126</v>
      </c>
      <c r="F441">
        <v>9000</v>
      </c>
      <c r="G441" t="s">
        <v>110</v>
      </c>
      <c r="H441">
        <v>584.41558441558436</v>
      </c>
    </row>
    <row r="442" spans="1:8" x14ac:dyDescent="0.2">
      <c r="A442" t="s">
        <v>171</v>
      </c>
      <c r="B442" t="s">
        <v>109</v>
      </c>
      <c r="C442">
        <v>6.4</v>
      </c>
      <c r="D442" t="s">
        <v>110</v>
      </c>
      <c r="E442" t="s">
        <v>126</v>
      </c>
      <c r="F442">
        <v>1000</v>
      </c>
      <c r="G442" t="s">
        <v>110</v>
      </c>
      <c r="H442">
        <v>156.25</v>
      </c>
    </row>
    <row r="443" spans="1:8" x14ac:dyDescent="0.2">
      <c r="A443" t="s">
        <v>172</v>
      </c>
      <c r="B443" t="s">
        <v>109</v>
      </c>
      <c r="C443">
        <v>40</v>
      </c>
      <c r="D443" t="s">
        <v>110</v>
      </c>
      <c r="E443" t="s">
        <v>126</v>
      </c>
      <c r="F443">
        <v>10000</v>
      </c>
      <c r="G443" t="s">
        <v>110</v>
      </c>
      <c r="H443">
        <v>250</v>
      </c>
    </row>
    <row r="444" spans="1:8" x14ac:dyDescent="0.2">
      <c r="A444" t="s">
        <v>173</v>
      </c>
      <c r="B444" t="s">
        <v>109</v>
      </c>
      <c r="C444">
        <v>34</v>
      </c>
      <c r="D444" t="s">
        <v>110</v>
      </c>
      <c r="E444" t="s">
        <v>112</v>
      </c>
      <c r="F444">
        <v>1000</v>
      </c>
      <c r="G444" t="s">
        <v>110</v>
      </c>
      <c r="H444">
        <v>29.411764705882351</v>
      </c>
    </row>
    <row r="445" spans="1:8" x14ac:dyDescent="0.2">
      <c r="A445" t="s">
        <v>173</v>
      </c>
      <c r="B445" t="s">
        <v>109</v>
      </c>
      <c r="C445">
        <v>34</v>
      </c>
      <c r="D445" t="s">
        <v>110</v>
      </c>
      <c r="E445" t="s">
        <v>111</v>
      </c>
      <c r="F445">
        <v>1000</v>
      </c>
      <c r="G445" t="s">
        <v>110</v>
      </c>
      <c r="H445">
        <v>29.411764705882351</v>
      </c>
    </row>
    <row r="446" spans="1:8" x14ac:dyDescent="0.2">
      <c r="A446" t="s">
        <v>174</v>
      </c>
      <c r="B446" t="s">
        <v>109</v>
      </c>
      <c r="C446">
        <v>34</v>
      </c>
      <c r="D446" t="s">
        <v>110</v>
      </c>
      <c r="E446" t="s">
        <v>31</v>
      </c>
      <c r="F446">
        <v>3225</v>
      </c>
      <c r="G446" t="s">
        <v>110</v>
      </c>
      <c r="H446">
        <v>94.852941176470594</v>
      </c>
    </row>
    <row r="447" spans="1:8" x14ac:dyDescent="0.2">
      <c r="A447" t="s">
        <v>180</v>
      </c>
      <c r="B447" t="s">
        <v>109</v>
      </c>
      <c r="C447">
        <v>5.3</v>
      </c>
      <c r="D447" t="s">
        <v>110</v>
      </c>
      <c r="E447" t="s">
        <v>128</v>
      </c>
      <c r="F447">
        <v>3</v>
      </c>
      <c r="G447" t="s">
        <v>110</v>
      </c>
      <c r="H447">
        <v>0.56603773584905659</v>
      </c>
    </row>
    <row r="448" spans="1:8" x14ac:dyDescent="0.2">
      <c r="A448" t="s">
        <v>180</v>
      </c>
      <c r="B448" t="s">
        <v>109</v>
      </c>
      <c r="C448">
        <v>5.3</v>
      </c>
      <c r="D448" t="s">
        <v>110</v>
      </c>
      <c r="E448" t="s">
        <v>31</v>
      </c>
      <c r="F448">
        <v>9.4</v>
      </c>
      <c r="G448" t="s">
        <v>110</v>
      </c>
      <c r="H448">
        <v>1.773584905660377</v>
      </c>
    </row>
    <row r="449" spans="1:8" x14ac:dyDescent="0.2">
      <c r="A449" t="s">
        <v>180</v>
      </c>
      <c r="B449" t="s">
        <v>109</v>
      </c>
      <c r="C449">
        <v>5.3</v>
      </c>
      <c r="D449" t="s">
        <v>110</v>
      </c>
      <c r="E449" t="s">
        <v>30</v>
      </c>
      <c r="F449">
        <v>5000</v>
      </c>
      <c r="G449" t="s">
        <v>110</v>
      </c>
      <c r="H449">
        <v>943.39622641509436</v>
      </c>
    </row>
    <row r="450" spans="1:8" x14ac:dyDescent="0.2">
      <c r="A450" t="s">
        <v>180</v>
      </c>
      <c r="B450" t="s">
        <v>109</v>
      </c>
      <c r="C450">
        <v>5.3</v>
      </c>
      <c r="D450" t="s">
        <v>110</v>
      </c>
      <c r="E450" t="s">
        <v>126</v>
      </c>
      <c r="F450">
        <v>5000</v>
      </c>
      <c r="G450" t="s">
        <v>110</v>
      </c>
      <c r="H450">
        <v>943.39622641509436</v>
      </c>
    </row>
    <row r="451" spans="1:8" x14ac:dyDescent="0.2">
      <c r="A451" t="s">
        <v>181</v>
      </c>
      <c r="B451" t="s">
        <v>109</v>
      </c>
      <c r="C451">
        <v>18.2</v>
      </c>
      <c r="D451" t="s">
        <v>110</v>
      </c>
      <c r="E451" t="s">
        <v>128</v>
      </c>
      <c r="F451">
        <v>15.4</v>
      </c>
      <c r="G451" t="s">
        <v>110</v>
      </c>
      <c r="H451">
        <v>0.84615384615384626</v>
      </c>
    </row>
    <row r="452" spans="1:8" x14ac:dyDescent="0.2">
      <c r="A452" t="s">
        <v>181</v>
      </c>
      <c r="B452" t="s">
        <v>109</v>
      </c>
      <c r="C452">
        <v>18.2</v>
      </c>
      <c r="D452" t="s">
        <v>110</v>
      </c>
      <c r="E452" t="s">
        <v>31</v>
      </c>
      <c r="F452">
        <v>150.4</v>
      </c>
      <c r="G452" t="s">
        <v>110</v>
      </c>
      <c r="H452">
        <v>8.2637362637362646</v>
      </c>
    </row>
    <row r="453" spans="1:8" x14ac:dyDescent="0.2">
      <c r="A453" t="s">
        <v>181</v>
      </c>
      <c r="B453" t="s">
        <v>109</v>
      </c>
      <c r="C453">
        <v>18.2</v>
      </c>
      <c r="D453" t="s">
        <v>110</v>
      </c>
      <c r="E453" t="s">
        <v>139</v>
      </c>
      <c r="F453">
        <v>50000</v>
      </c>
      <c r="G453" t="s">
        <v>110</v>
      </c>
      <c r="H453">
        <v>2747.2527472527472</v>
      </c>
    </row>
    <row r="454" spans="1:8" x14ac:dyDescent="0.2">
      <c r="A454" t="s">
        <v>181</v>
      </c>
      <c r="B454" t="s">
        <v>109</v>
      </c>
      <c r="C454">
        <v>18.2</v>
      </c>
      <c r="D454" t="s">
        <v>110</v>
      </c>
      <c r="E454" t="s">
        <v>30</v>
      </c>
      <c r="F454">
        <v>50000</v>
      </c>
      <c r="G454" t="s">
        <v>110</v>
      </c>
      <c r="H454">
        <v>2747.2527472527472</v>
      </c>
    </row>
    <row r="455" spans="1:8" x14ac:dyDescent="0.2">
      <c r="A455" t="s">
        <v>181</v>
      </c>
      <c r="B455" t="s">
        <v>109</v>
      </c>
      <c r="C455">
        <v>18.2</v>
      </c>
      <c r="D455" t="s">
        <v>110</v>
      </c>
      <c r="E455" t="s">
        <v>126</v>
      </c>
      <c r="F455">
        <v>50000</v>
      </c>
      <c r="G455" t="s">
        <v>110</v>
      </c>
      <c r="H455">
        <v>2747.2527472527472</v>
      </c>
    </row>
    <row r="456" spans="1:8" x14ac:dyDescent="0.2">
      <c r="A456" t="s">
        <v>182</v>
      </c>
      <c r="B456" t="s">
        <v>109</v>
      </c>
      <c r="C456">
        <v>18.2</v>
      </c>
      <c r="D456" t="s">
        <v>110</v>
      </c>
      <c r="E456" t="s">
        <v>111</v>
      </c>
      <c r="F456">
        <v>50000</v>
      </c>
      <c r="G456" t="s">
        <v>110</v>
      </c>
      <c r="H456">
        <v>2747.2527472527472</v>
      </c>
    </row>
    <row r="457" spans="1:8" x14ac:dyDescent="0.2">
      <c r="A457" t="s">
        <v>183</v>
      </c>
      <c r="B457" t="s">
        <v>109</v>
      </c>
      <c r="C457">
        <v>49</v>
      </c>
      <c r="D457" t="s">
        <v>110</v>
      </c>
      <c r="E457" t="s">
        <v>126</v>
      </c>
      <c r="F457">
        <v>1000</v>
      </c>
      <c r="G457" t="s">
        <v>110</v>
      </c>
      <c r="H457">
        <v>20.408163265306118</v>
      </c>
    </row>
    <row r="458" spans="1:8" x14ac:dyDescent="0.2">
      <c r="A458" t="s">
        <v>184</v>
      </c>
      <c r="B458" t="s">
        <v>109</v>
      </c>
      <c r="C458">
        <v>14</v>
      </c>
      <c r="D458" t="s">
        <v>110</v>
      </c>
      <c r="E458" t="s">
        <v>112</v>
      </c>
      <c r="F458">
        <v>10000</v>
      </c>
      <c r="G458" t="s">
        <v>110</v>
      </c>
      <c r="H458">
        <v>714.28571428571433</v>
      </c>
    </row>
    <row r="459" spans="1:8" x14ac:dyDescent="0.2">
      <c r="A459" t="s">
        <v>184</v>
      </c>
      <c r="B459" t="s">
        <v>109</v>
      </c>
      <c r="C459">
        <v>14</v>
      </c>
      <c r="D459" t="s">
        <v>110</v>
      </c>
      <c r="E459" t="s">
        <v>111</v>
      </c>
      <c r="F459">
        <v>10000</v>
      </c>
      <c r="G459" t="s">
        <v>110</v>
      </c>
      <c r="H459">
        <v>714.28571428571433</v>
      </c>
    </row>
    <row r="460" spans="1:8" x14ac:dyDescent="0.2">
      <c r="A460" t="s">
        <v>184</v>
      </c>
      <c r="B460" t="s">
        <v>109</v>
      </c>
      <c r="C460">
        <v>14</v>
      </c>
      <c r="D460" t="s">
        <v>110</v>
      </c>
      <c r="E460" t="s">
        <v>126</v>
      </c>
      <c r="F460">
        <v>10000</v>
      </c>
      <c r="G460" t="s">
        <v>110</v>
      </c>
      <c r="H460">
        <v>714.28571428571433</v>
      </c>
    </row>
    <row r="461" spans="1:8" x14ac:dyDescent="0.2">
      <c r="A461" t="s">
        <v>185</v>
      </c>
      <c r="B461" t="s">
        <v>109</v>
      </c>
      <c r="C461">
        <v>60</v>
      </c>
      <c r="D461" t="s">
        <v>110</v>
      </c>
      <c r="E461" t="s">
        <v>126</v>
      </c>
      <c r="F461">
        <v>9148.2000000000007</v>
      </c>
      <c r="G461" t="s">
        <v>110</v>
      </c>
      <c r="H461">
        <v>152.47</v>
      </c>
    </row>
    <row r="462" spans="1:8" x14ac:dyDescent="0.2">
      <c r="A462" t="s">
        <v>186</v>
      </c>
      <c r="B462" t="s">
        <v>109</v>
      </c>
      <c r="C462" t="s">
        <v>73</v>
      </c>
      <c r="D462" t="s">
        <v>73</v>
      </c>
      <c r="E462" t="s">
        <v>31</v>
      </c>
      <c r="F462" t="s">
        <v>73</v>
      </c>
      <c r="G462" t="s">
        <v>73</v>
      </c>
      <c r="H462">
        <v>0.7</v>
      </c>
    </row>
    <row r="463" spans="1:8" x14ac:dyDescent="0.2">
      <c r="A463" t="s">
        <v>186</v>
      </c>
      <c r="B463" t="s">
        <v>109</v>
      </c>
      <c r="C463" t="s">
        <v>73</v>
      </c>
      <c r="D463" t="s">
        <v>73</v>
      </c>
      <c r="E463" t="s">
        <v>31</v>
      </c>
      <c r="F463" t="s">
        <v>73</v>
      </c>
      <c r="G463" t="s">
        <v>73</v>
      </c>
      <c r="H463">
        <v>3.6</v>
      </c>
    </row>
    <row r="464" spans="1:8" x14ac:dyDescent="0.2">
      <c r="A464" t="s">
        <v>186</v>
      </c>
      <c r="B464" t="s">
        <v>109</v>
      </c>
      <c r="C464" t="s">
        <v>73</v>
      </c>
      <c r="D464" t="s">
        <v>73</v>
      </c>
      <c r="E464" t="s">
        <v>30</v>
      </c>
      <c r="F464" t="s">
        <v>73</v>
      </c>
      <c r="G464" t="s">
        <v>73</v>
      </c>
      <c r="H464">
        <v>1000</v>
      </c>
    </row>
    <row r="465" spans="1:8" x14ac:dyDescent="0.2">
      <c r="A465" t="s">
        <v>186</v>
      </c>
      <c r="B465" t="s">
        <v>109</v>
      </c>
      <c r="C465" t="s">
        <v>73</v>
      </c>
      <c r="D465" t="s">
        <v>73</v>
      </c>
      <c r="E465" t="s">
        <v>30</v>
      </c>
      <c r="F465" t="s">
        <v>73</v>
      </c>
      <c r="G465" t="s">
        <v>73</v>
      </c>
      <c r="H465">
        <v>1000</v>
      </c>
    </row>
    <row r="466" spans="1:8" x14ac:dyDescent="0.2">
      <c r="A466" t="s">
        <v>187</v>
      </c>
      <c r="B466" t="s">
        <v>109</v>
      </c>
      <c r="C466">
        <v>88.1</v>
      </c>
      <c r="D466" t="s">
        <v>110</v>
      </c>
      <c r="E466" t="s">
        <v>139</v>
      </c>
      <c r="F466">
        <v>50000</v>
      </c>
      <c r="G466" t="s">
        <v>110</v>
      </c>
      <c r="H466">
        <v>567.53688989784337</v>
      </c>
    </row>
    <row r="467" spans="1:8" x14ac:dyDescent="0.2">
      <c r="A467" t="s">
        <v>187</v>
      </c>
      <c r="B467" t="s">
        <v>109</v>
      </c>
      <c r="C467">
        <v>2.6</v>
      </c>
      <c r="D467" t="s">
        <v>110</v>
      </c>
      <c r="E467" t="s">
        <v>139</v>
      </c>
      <c r="F467">
        <v>4000</v>
      </c>
      <c r="G467" t="s">
        <v>110</v>
      </c>
      <c r="H467">
        <v>1538.4615384615381</v>
      </c>
    </row>
    <row r="468" spans="1:8" x14ac:dyDescent="0.2">
      <c r="A468" t="s">
        <v>188</v>
      </c>
      <c r="B468" t="s">
        <v>109</v>
      </c>
      <c r="C468">
        <v>26.2</v>
      </c>
      <c r="D468" t="s">
        <v>110</v>
      </c>
      <c r="E468" t="s">
        <v>128</v>
      </c>
      <c r="F468">
        <v>13.9</v>
      </c>
      <c r="G468" t="s">
        <v>110</v>
      </c>
      <c r="H468">
        <v>0.53053435114503822</v>
      </c>
    </row>
    <row r="469" spans="1:8" x14ac:dyDescent="0.2">
      <c r="A469" t="s">
        <v>188</v>
      </c>
      <c r="B469" t="s">
        <v>109</v>
      </c>
      <c r="C469">
        <v>26.2</v>
      </c>
      <c r="D469" t="s">
        <v>110</v>
      </c>
      <c r="E469" t="s">
        <v>31</v>
      </c>
      <c r="F469">
        <v>40.1</v>
      </c>
      <c r="G469" t="s">
        <v>110</v>
      </c>
      <c r="H469">
        <v>1.530534351145038</v>
      </c>
    </row>
    <row r="470" spans="1:8" x14ac:dyDescent="0.2">
      <c r="A470" t="s">
        <v>188</v>
      </c>
      <c r="B470" t="s">
        <v>109</v>
      </c>
      <c r="C470">
        <v>26.2</v>
      </c>
      <c r="D470" t="s">
        <v>110</v>
      </c>
      <c r="E470" t="s">
        <v>139</v>
      </c>
      <c r="F470">
        <v>10000</v>
      </c>
      <c r="G470" t="s">
        <v>110</v>
      </c>
      <c r="H470">
        <v>381.67938931297709</v>
      </c>
    </row>
    <row r="471" spans="1:8" x14ac:dyDescent="0.2">
      <c r="A471" t="s">
        <v>188</v>
      </c>
      <c r="B471" t="s">
        <v>109</v>
      </c>
      <c r="C471">
        <v>26.2</v>
      </c>
      <c r="D471" t="s">
        <v>110</v>
      </c>
      <c r="E471" t="s">
        <v>30</v>
      </c>
      <c r="F471">
        <v>10000</v>
      </c>
      <c r="G471" t="s">
        <v>110</v>
      </c>
      <c r="H471">
        <v>381.67938931297709</v>
      </c>
    </row>
    <row r="472" spans="1:8" x14ac:dyDescent="0.2">
      <c r="A472" t="s">
        <v>189</v>
      </c>
      <c r="B472" t="s">
        <v>109</v>
      </c>
      <c r="C472">
        <v>20.399999999999999</v>
      </c>
      <c r="D472" t="s">
        <v>110</v>
      </c>
      <c r="E472" t="s">
        <v>31</v>
      </c>
      <c r="F472">
        <v>99.9</v>
      </c>
      <c r="G472" t="s">
        <v>110</v>
      </c>
      <c r="H472">
        <v>4.8970588235294121</v>
      </c>
    </row>
    <row r="473" spans="1:8" x14ac:dyDescent="0.2">
      <c r="A473" t="s">
        <v>189</v>
      </c>
      <c r="B473" t="s">
        <v>109</v>
      </c>
      <c r="C473">
        <v>20.399999999999999</v>
      </c>
      <c r="D473" t="s">
        <v>110</v>
      </c>
      <c r="E473" t="s">
        <v>139</v>
      </c>
      <c r="F473">
        <v>1000</v>
      </c>
      <c r="G473" t="s">
        <v>110</v>
      </c>
      <c r="H473">
        <v>49.019607843137258</v>
      </c>
    </row>
    <row r="474" spans="1:8" x14ac:dyDescent="0.2">
      <c r="A474" t="s">
        <v>189</v>
      </c>
      <c r="B474" t="s">
        <v>109</v>
      </c>
      <c r="C474">
        <v>20.399999999999999</v>
      </c>
      <c r="D474" t="s">
        <v>110</v>
      </c>
      <c r="E474" t="s">
        <v>30</v>
      </c>
      <c r="F474">
        <v>1000</v>
      </c>
      <c r="G474" t="s">
        <v>110</v>
      </c>
      <c r="H474">
        <v>49.019607843137258</v>
      </c>
    </row>
    <row r="475" spans="1:8" x14ac:dyDescent="0.2">
      <c r="A475" t="s">
        <v>190</v>
      </c>
      <c r="B475" t="s">
        <v>109</v>
      </c>
      <c r="C475">
        <v>6.9</v>
      </c>
      <c r="D475" t="s">
        <v>110</v>
      </c>
      <c r="E475" t="s">
        <v>126</v>
      </c>
      <c r="F475">
        <v>10000</v>
      </c>
      <c r="G475" t="s">
        <v>110</v>
      </c>
      <c r="H475">
        <v>1449.275362318841</v>
      </c>
    </row>
    <row r="476" spans="1:8" x14ac:dyDescent="0.2">
      <c r="A476" t="s">
        <v>205</v>
      </c>
      <c r="B476" t="s">
        <v>109</v>
      </c>
      <c r="C476">
        <v>19</v>
      </c>
      <c r="D476" t="s">
        <v>110</v>
      </c>
      <c r="E476" t="s">
        <v>128</v>
      </c>
      <c r="F476">
        <v>16</v>
      </c>
      <c r="G476" t="s">
        <v>110</v>
      </c>
      <c r="H476">
        <v>0.84210526315789469</v>
      </c>
    </row>
    <row r="477" spans="1:8" x14ac:dyDescent="0.2">
      <c r="A477" t="s">
        <v>205</v>
      </c>
      <c r="B477" t="s">
        <v>109</v>
      </c>
      <c r="C477">
        <v>19</v>
      </c>
      <c r="D477" t="s">
        <v>110</v>
      </c>
      <c r="E477" t="s">
        <v>31</v>
      </c>
      <c r="F477">
        <v>88</v>
      </c>
      <c r="G477" t="s">
        <v>110</v>
      </c>
      <c r="H477">
        <v>4.6315789473684212</v>
      </c>
    </row>
    <row r="478" spans="1:8" x14ac:dyDescent="0.2">
      <c r="A478" t="s">
        <v>205</v>
      </c>
      <c r="B478" t="s">
        <v>109</v>
      </c>
      <c r="C478">
        <v>19</v>
      </c>
      <c r="D478" t="s">
        <v>110</v>
      </c>
      <c r="E478" t="s">
        <v>139</v>
      </c>
      <c r="F478">
        <v>8258</v>
      </c>
      <c r="G478" t="s">
        <v>110</v>
      </c>
      <c r="H478">
        <v>434.63157894736838</v>
      </c>
    </row>
    <row r="479" spans="1:8" x14ac:dyDescent="0.2">
      <c r="A479" t="s">
        <v>205</v>
      </c>
      <c r="B479" t="s">
        <v>109</v>
      </c>
      <c r="C479">
        <v>19</v>
      </c>
      <c r="D479" t="s">
        <v>110</v>
      </c>
      <c r="E479" t="s">
        <v>30</v>
      </c>
      <c r="F479">
        <v>10000</v>
      </c>
      <c r="G479" t="s">
        <v>110</v>
      </c>
      <c r="H479">
        <v>526.31578947368416</v>
      </c>
    </row>
    <row r="480" spans="1:8" x14ac:dyDescent="0.2">
      <c r="A480" t="s">
        <v>205</v>
      </c>
      <c r="B480" t="s">
        <v>109</v>
      </c>
      <c r="C480">
        <v>19</v>
      </c>
      <c r="D480" t="s">
        <v>110</v>
      </c>
      <c r="E480" t="s">
        <v>126</v>
      </c>
      <c r="F480">
        <v>10000</v>
      </c>
      <c r="G480" t="s">
        <v>110</v>
      </c>
      <c r="H480">
        <v>526.31578947368416</v>
      </c>
    </row>
    <row r="481" spans="1:8" x14ac:dyDescent="0.2">
      <c r="A481" t="s">
        <v>191</v>
      </c>
      <c r="B481" t="s">
        <v>109</v>
      </c>
      <c r="C481">
        <v>12</v>
      </c>
      <c r="D481" t="s">
        <v>110</v>
      </c>
      <c r="E481" t="s">
        <v>126</v>
      </c>
      <c r="F481">
        <v>9253</v>
      </c>
      <c r="G481" t="s">
        <v>110</v>
      </c>
      <c r="H481">
        <v>771.08333333333337</v>
      </c>
    </row>
    <row r="482" spans="1:8" x14ac:dyDescent="0.2">
      <c r="A482" t="s">
        <v>191</v>
      </c>
      <c r="B482" t="s">
        <v>109</v>
      </c>
      <c r="C482">
        <v>12</v>
      </c>
      <c r="D482" t="s">
        <v>110</v>
      </c>
      <c r="E482" t="s">
        <v>112</v>
      </c>
      <c r="F482">
        <v>10000</v>
      </c>
      <c r="G482" t="s">
        <v>110</v>
      </c>
      <c r="H482">
        <v>833.33333333333337</v>
      </c>
    </row>
    <row r="483" spans="1:8" x14ac:dyDescent="0.2">
      <c r="A483" t="s">
        <v>191</v>
      </c>
      <c r="B483" t="s">
        <v>109</v>
      </c>
      <c r="C483">
        <v>12</v>
      </c>
      <c r="D483" t="s">
        <v>110</v>
      </c>
      <c r="E483" t="s">
        <v>111</v>
      </c>
      <c r="F483">
        <v>10000</v>
      </c>
      <c r="G483" t="s">
        <v>110</v>
      </c>
      <c r="H483">
        <v>833.33333333333337</v>
      </c>
    </row>
    <row r="484" spans="1:8" x14ac:dyDescent="0.2">
      <c r="A484" t="s">
        <v>192</v>
      </c>
      <c r="B484" t="s">
        <v>109</v>
      </c>
      <c r="C484">
        <v>29.5</v>
      </c>
      <c r="D484" t="s">
        <v>110</v>
      </c>
      <c r="E484" t="s">
        <v>126</v>
      </c>
      <c r="F484">
        <v>10000</v>
      </c>
      <c r="G484" t="s">
        <v>110</v>
      </c>
      <c r="H484">
        <v>338.9830508474576</v>
      </c>
    </row>
    <row r="485" spans="1:8" x14ac:dyDescent="0.2">
      <c r="A485" t="s">
        <v>195</v>
      </c>
      <c r="B485" t="s">
        <v>109</v>
      </c>
      <c r="C485">
        <v>12</v>
      </c>
      <c r="D485" t="s">
        <v>110</v>
      </c>
      <c r="E485" t="s">
        <v>112</v>
      </c>
      <c r="F485">
        <v>6050</v>
      </c>
      <c r="G485" t="s">
        <v>110</v>
      </c>
      <c r="H485">
        <v>504.16666666666669</v>
      </c>
    </row>
    <row r="486" spans="1:8" x14ac:dyDescent="0.2">
      <c r="A486" t="s">
        <v>195</v>
      </c>
      <c r="B486" t="s">
        <v>109</v>
      </c>
      <c r="C486">
        <v>12</v>
      </c>
      <c r="D486" t="s">
        <v>110</v>
      </c>
      <c r="E486" t="s">
        <v>111</v>
      </c>
      <c r="F486">
        <v>6050</v>
      </c>
      <c r="G486" t="s">
        <v>110</v>
      </c>
      <c r="H486">
        <v>504.16666666666669</v>
      </c>
    </row>
    <row r="487" spans="1:8" x14ac:dyDescent="0.2">
      <c r="A487" t="s">
        <v>196</v>
      </c>
      <c r="B487" t="s">
        <v>109</v>
      </c>
      <c r="C487">
        <v>12</v>
      </c>
      <c r="D487" t="s">
        <v>110</v>
      </c>
      <c r="E487" t="s">
        <v>112</v>
      </c>
      <c r="F487">
        <v>4600</v>
      </c>
      <c r="G487" t="s">
        <v>110</v>
      </c>
      <c r="H487">
        <v>383.33333333333331</v>
      </c>
    </row>
    <row r="488" spans="1:8" x14ac:dyDescent="0.2">
      <c r="A488" t="s">
        <v>196</v>
      </c>
      <c r="B488" t="s">
        <v>109</v>
      </c>
      <c r="C488">
        <v>12</v>
      </c>
      <c r="D488" t="s">
        <v>110</v>
      </c>
      <c r="E488" t="s">
        <v>111</v>
      </c>
      <c r="F488">
        <v>4600</v>
      </c>
      <c r="G488" t="s">
        <v>110</v>
      </c>
      <c r="H488">
        <v>383.33333333333331</v>
      </c>
    </row>
    <row r="489" spans="1:8" x14ac:dyDescent="0.2">
      <c r="A489" t="s">
        <v>197</v>
      </c>
      <c r="B489" t="s">
        <v>109</v>
      </c>
      <c r="C489">
        <v>80.5</v>
      </c>
      <c r="D489" t="s">
        <v>110</v>
      </c>
      <c r="E489" t="s">
        <v>128</v>
      </c>
      <c r="F489">
        <v>10.199999999999999</v>
      </c>
      <c r="G489" t="s">
        <v>110</v>
      </c>
      <c r="H489">
        <v>0.1267080745341615</v>
      </c>
    </row>
    <row r="490" spans="1:8" x14ac:dyDescent="0.2">
      <c r="A490" t="s">
        <v>197</v>
      </c>
      <c r="B490" t="s">
        <v>109</v>
      </c>
      <c r="C490">
        <v>80.5</v>
      </c>
      <c r="D490" t="s">
        <v>110</v>
      </c>
      <c r="E490" t="s">
        <v>31</v>
      </c>
      <c r="F490">
        <v>1296.2</v>
      </c>
      <c r="G490" t="s">
        <v>110</v>
      </c>
      <c r="H490">
        <v>16.10186335403727</v>
      </c>
    </row>
    <row r="491" spans="1:8" x14ac:dyDescent="0.2">
      <c r="A491" t="s">
        <v>197</v>
      </c>
      <c r="B491" t="s">
        <v>109</v>
      </c>
      <c r="C491">
        <v>80.5</v>
      </c>
      <c r="D491" t="s">
        <v>110</v>
      </c>
      <c r="E491" t="s">
        <v>139</v>
      </c>
      <c r="F491">
        <v>4000</v>
      </c>
      <c r="G491" t="s">
        <v>110</v>
      </c>
      <c r="H491">
        <v>49.689440993788821</v>
      </c>
    </row>
    <row r="492" spans="1:8" x14ac:dyDescent="0.2">
      <c r="A492" t="s">
        <v>197</v>
      </c>
      <c r="B492" t="s">
        <v>109</v>
      </c>
      <c r="C492">
        <v>80.5</v>
      </c>
      <c r="D492" t="s">
        <v>110</v>
      </c>
      <c r="E492" t="s">
        <v>30</v>
      </c>
      <c r="F492">
        <v>4000</v>
      </c>
      <c r="G492" t="s">
        <v>110</v>
      </c>
      <c r="H492">
        <v>49.689440993788821</v>
      </c>
    </row>
    <row r="493" spans="1:8" x14ac:dyDescent="0.2">
      <c r="A493" t="s">
        <v>198</v>
      </c>
      <c r="B493" t="s">
        <v>109</v>
      </c>
      <c r="C493">
        <v>9</v>
      </c>
      <c r="D493" t="s">
        <v>110</v>
      </c>
      <c r="E493" t="s">
        <v>128</v>
      </c>
      <c r="F493">
        <v>4</v>
      </c>
      <c r="G493" t="s">
        <v>110</v>
      </c>
      <c r="H493">
        <v>0.44444444444444442</v>
      </c>
    </row>
    <row r="494" spans="1:8" x14ac:dyDescent="0.2">
      <c r="A494" t="s">
        <v>198</v>
      </c>
      <c r="B494" t="s">
        <v>109</v>
      </c>
      <c r="C494">
        <v>9</v>
      </c>
      <c r="D494" t="s">
        <v>110</v>
      </c>
      <c r="E494" t="s">
        <v>31</v>
      </c>
      <c r="F494">
        <v>133</v>
      </c>
      <c r="G494" t="s">
        <v>110</v>
      </c>
      <c r="H494">
        <v>14.77777777777778</v>
      </c>
    </row>
    <row r="495" spans="1:8" x14ac:dyDescent="0.2">
      <c r="A495" t="s">
        <v>198</v>
      </c>
      <c r="B495" t="s">
        <v>109</v>
      </c>
      <c r="C495">
        <v>9</v>
      </c>
      <c r="D495" t="s">
        <v>110</v>
      </c>
      <c r="E495" t="s">
        <v>139</v>
      </c>
      <c r="F495">
        <v>5000</v>
      </c>
      <c r="G495" t="s">
        <v>110</v>
      </c>
      <c r="H495">
        <v>555.55555555555554</v>
      </c>
    </row>
    <row r="496" spans="1:8" x14ac:dyDescent="0.2">
      <c r="A496" t="s">
        <v>198</v>
      </c>
      <c r="B496" t="s">
        <v>109</v>
      </c>
      <c r="C496">
        <v>9</v>
      </c>
      <c r="D496" t="s">
        <v>110</v>
      </c>
      <c r="E496" t="s">
        <v>30</v>
      </c>
      <c r="F496">
        <v>5000</v>
      </c>
      <c r="G496" t="s">
        <v>110</v>
      </c>
      <c r="H496">
        <v>555.55555555555554</v>
      </c>
    </row>
    <row r="497" spans="1:8" x14ac:dyDescent="0.2">
      <c r="A497" t="s">
        <v>198</v>
      </c>
      <c r="B497" t="s">
        <v>109</v>
      </c>
      <c r="C497">
        <v>9</v>
      </c>
      <c r="D497" t="s">
        <v>110</v>
      </c>
      <c r="E497" t="s">
        <v>126</v>
      </c>
      <c r="F497">
        <v>5000</v>
      </c>
      <c r="G497" t="s">
        <v>110</v>
      </c>
      <c r="H497">
        <v>555.55555555555554</v>
      </c>
    </row>
    <row r="498" spans="1:8" x14ac:dyDescent="0.2">
      <c r="A498" t="s">
        <v>206</v>
      </c>
      <c r="B498" t="s">
        <v>109</v>
      </c>
      <c r="C498" t="s">
        <v>73</v>
      </c>
      <c r="D498" t="s">
        <v>73</v>
      </c>
      <c r="E498" t="s">
        <v>139</v>
      </c>
      <c r="F498" t="s">
        <v>73</v>
      </c>
      <c r="G498" t="s">
        <v>73</v>
      </c>
      <c r="H498">
        <v>17</v>
      </c>
    </row>
    <row r="499" spans="1:8" x14ac:dyDescent="0.2">
      <c r="A499" t="s">
        <v>206</v>
      </c>
      <c r="B499" t="s">
        <v>109</v>
      </c>
      <c r="C499" t="s">
        <v>73</v>
      </c>
      <c r="D499" t="s">
        <v>73</v>
      </c>
      <c r="E499" t="s">
        <v>31</v>
      </c>
      <c r="F499" t="s">
        <v>73</v>
      </c>
      <c r="G499" t="s">
        <v>73</v>
      </c>
      <c r="H499">
        <v>49.2</v>
      </c>
    </row>
    <row r="500" spans="1:8" x14ac:dyDescent="0.2">
      <c r="A500" t="s">
        <v>206</v>
      </c>
      <c r="B500" t="s">
        <v>109</v>
      </c>
      <c r="C500" t="s">
        <v>73</v>
      </c>
      <c r="D500" t="s">
        <v>73</v>
      </c>
      <c r="E500" t="s">
        <v>30</v>
      </c>
      <c r="F500" t="s">
        <v>73</v>
      </c>
      <c r="G500" t="s">
        <v>73</v>
      </c>
      <c r="H500">
        <v>70.2</v>
      </c>
    </row>
    <row r="501" spans="1:8" x14ac:dyDescent="0.2">
      <c r="A501" t="s">
        <v>199</v>
      </c>
      <c r="B501" t="s">
        <v>109</v>
      </c>
      <c r="C501">
        <v>34</v>
      </c>
      <c r="D501" t="s">
        <v>110</v>
      </c>
      <c r="E501" t="s">
        <v>30</v>
      </c>
      <c r="F501">
        <v>10000</v>
      </c>
      <c r="G501" t="s">
        <v>110</v>
      </c>
      <c r="H501">
        <v>294.11764705882348</v>
      </c>
    </row>
    <row r="502" spans="1:8" x14ac:dyDescent="0.2">
      <c r="A502" t="s">
        <v>200</v>
      </c>
      <c r="B502" t="s">
        <v>109</v>
      </c>
      <c r="C502">
        <v>50.5</v>
      </c>
      <c r="D502" t="s">
        <v>110</v>
      </c>
      <c r="E502" t="s">
        <v>128</v>
      </c>
      <c r="F502">
        <v>14.8</v>
      </c>
      <c r="G502" t="s">
        <v>110</v>
      </c>
      <c r="H502">
        <v>0.29306930693069311</v>
      </c>
    </row>
    <row r="503" spans="1:8" x14ac:dyDescent="0.2">
      <c r="A503" t="s">
        <v>200</v>
      </c>
      <c r="B503" t="s">
        <v>109</v>
      </c>
      <c r="C503">
        <v>50.5</v>
      </c>
      <c r="D503" t="s">
        <v>110</v>
      </c>
      <c r="E503" t="s">
        <v>31</v>
      </c>
      <c r="F503">
        <v>22.7</v>
      </c>
      <c r="G503" t="s">
        <v>110</v>
      </c>
      <c r="H503">
        <v>0.44950495049504952</v>
      </c>
    </row>
    <row r="504" spans="1:8" x14ac:dyDescent="0.2">
      <c r="A504" t="s">
        <v>200</v>
      </c>
      <c r="B504" t="s">
        <v>109</v>
      </c>
      <c r="C504">
        <v>50.5</v>
      </c>
      <c r="D504" t="s">
        <v>110</v>
      </c>
      <c r="E504" t="s">
        <v>139</v>
      </c>
      <c r="F504">
        <v>10000</v>
      </c>
      <c r="G504" t="s">
        <v>110</v>
      </c>
      <c r="H504">
        <v>198.019801980198</v>
      </c>
    </row>
    <row r="505" spans="1:8" x14ac:dyDescent="0.2">
      <c r="A505" t="s">
        <v>200</v>
      </c>
      <c r="B505" t="s">
        <v>109</v>
      </c>
      <c r="C505">
        <v>50.5</v>
      </c>
      <c r="D505" t="s">
        <v>110</v>
      </c>
      <c r="E505" t="s">
        <v>30</v>
      </c>
      <c r="F505">
        <v>10000</v>
      </c>
      <c r="G505" t="s">
        <v>110</v>
      </c>
      <c r="H505">
        <v>198.019801980198</v>
      </c>
    </row>
    <row r="506" spans="1:8" x14ac:dyDescent="0.2">
      <c r="A506" t="s">
        <v>200</v>
      </c>
      <c r="B506" t="s">
        <v>109</v>
      </c>
      <c r="C506">
        <v>50.5</v>
      </c>
      <c r="D506" t="s">
        <v>110</v>
      </c>
      <c r="E506" t="s">
        <v>126</v>
      </c>
      <c r="F506">
        <v>10000</v>
      </c>
      <c r="G506" t="s">
        <v>110</v>
      </c>
      <c r="H506">
        <v>198.019801980198</v>
      </c>
    </row>
    <row r="507" spans="1:8" x14ac:dyDescent="0.2">
      <c r="A507" t="s">
        <v>201</v>
      </c>
      <c r="B507" t="s">
        <v>109</v>
      </c>
      <c r="C507">
        <v>37.1</v>
      </c>
      <c r="D507" t="s">
        <v>110</v>
      </c>
      <c r="E507" t="s">
        <v>128</v>
      </c>
      <c r="F507">
        <v>58</v>
      </c>
      <c r="G507" t="s">
        <v>110</v>
      </c>
      <c r="H507">
        <v>1.5633423180592989</v>
      </c>
    </row>
    <row r="508" spans="1:8" x14ac:dyDescent="0.2">
      <c r="A508" t="s">
        <v>202</v>
      </c>
      <c r="B508" t="s">
        <v>109</v>
      </c>
      <c r="C508">
        <v>24</v>
      </c>
      <c r="D508" t="s">
        <v>110</v>
      </c>
      <c r="E508" t="s">
        <v>126</v>
      </c>
      <c r="F508">
        <v>2000</v>
      </c>
      <c r="G508" t="s">
        <v>110</v>
      </c>
      <c r="H508">
        <v>83.333333333333329</v>
      </c>
    </row>
    <row r="509" spans="1:8" x14ac:dyDescent="0.2">
      <c r="A509" t="s">
        <v>129</v>
      </c>
      <c r="B509" t="s">
        <v>119</v>
      </c>
      <c r="C509">
        <v>47</v>
      </c>
      <c r="D509" t="s">
        <v>110</v>
      </c>
      <c r="E509" t="s">
        <v>126</v>
      </c>
      <c r="F509">
        <v>3490</v>
      </c>
      <c r="G509" t="s">
        <v>110</v>
      </c>
      <c r="H509">
        <v>74.255319148936167</v>
      </c>
    </row>
    <row r="510" spans="1:8" x14ac:dyDescent="0.2">
      <c r="A510" t="s">
        <v>130</v>
      </c>
      <c r="B510" t="s">
        <v>119</v>
      </c>
      <c r="C510">
        <v>1</v>
      </c>
      <c r="D510" t="s">
        <v>110</v>
      </c>
      <c r="E510" t="s">
        <v>111</v>
      </c>
      <c r="F510">
        <v>10000</v>
      </c>
      <c r="G510" t="s">
        <v>110</v>
      </c>
      <c r="H510">
        <v>10000</v>
      </c>
    </row>
    <row r="511" spans="1:8" x14ac:dyDescent="0.2">
      <c r="A511" t="s">
        <v>130</v>
      </c>
      <c r="B511" t="s">
        <v>119</v>
      </c>
      <c r="C511">
        <v>1</v>
      </c>
      <c r="D511" t="s">
        <v>110</v>
      </c>
      <c r="E511" t="s">
        <v>126</v>
      </c>
      <c r="F511">
        <v>10000</v>
      </c>
      <c r="G511" t="s">
        <v>110</v>
      </c>
      <c r="H511">
        <v>10000</v>
      </c>
    </row>
    <row r="512" spans="1:8" x14ac:dyDescent="0.2">
      <c r="A512" t="s">
        <v>133</v>
      </c>
      <c r="B512" t="s">
        <v>119</v>
      </c>
      <c r="C512">
        <v>7.4</v>
      </c>
      <c r="D512" t="s">
        <v>110</v>
      </c>
      <c r="E512" t="s">
        <v>126</v>
      </c>
      <c r="F512">
        <v>717.4</v>
      </c>
      <c r="G512" t="s">
        <v>110</v>
      </c>
      <c r="H512">
        <v>96.945945945945937</v>
      </c>
    </row>
    <row r="513" spans="1:8" x14ac:dyDescent="0.2">
      <c r="A513" t="s">
        <v>133</v>
      </c>
      <c r="B513" t="s">
        <v>119</v>
      </c>
      <c r="C513">
        <v>7.4</v>
      </c>
      <c r="D513" t="s">
        <v>110</v>
      </c>
      <c r="E513" t="s">
        <v>111</v>
      </c>
      <c r="F513">
        <v>987</v>
      </c>
      <c r="G513" t="s">
        <v>110</v>
      </c>
      <c r="H513">
        <v>133.37837837837839</v>
      </c>
    </row>
    <row r="514" spans="1:8" x14ac:dyDescent="0.2">
      <c r="A514" t="s">
        <v>207</v>
      </c>
      <c r="B514" t="s">
        <v>119</v>
      </c>
      <c r="C514">
        <v>1.3</v>
      </c>
      <c r="D514" t="s">
        <v>110</v>
      </c>
      <c r="E514" t="s">
        <v>126</v>
      </c>
      <c r="F514">
        <v>799.8</v>
      </c>
      <c r="G514" t="s">
        <v>110</v>
      </c>
      <c r="H514">
        <v>615.23076923076917</v>
      </c>
    </row>
    <row r="515" spans="1:8" x14ac:dyDescent="0.2">
      <c r="A515" t="s">
        <v>207</v>
      </c>
      <c r="B515" t="s">
        <v>119</v>
      </c>
      <c r="C515">
        <v>1.6</v>
      </c>
      <c r="D515" t="s">
        <v>110</v>
      </c>
      <c r="E515" t="s">
        <v>126</v>
      </c>
      <c r="F515">
        <v>1600</v>
      </c>
      <c r="G515" t="s">
        <v>110</v>
      </c>
      <c r="H515">
        <v>1000</v>
      </c>
    </row>
    <row r="516" spans="1:8" x14ac:dyDescent="0.2">
      <c r="A516" t="s">
        <v>135</v>
      </c>
      <c r="B516" t="s">
        <v>119</v>
      </c>
      <c r="C516">
        <v>0.1</v>
      </c>
      <c r="D516" t="s">
        <v>110</v>
      </c>
      <c r="E516" t="s">
        <v>128</v>
      </c>
      <c r="F516">
        <v>0.1</v>
      </c>
      <c r="G516" t="s">
        <v>110</v>
      </c>
      <c r="H516">
        <v>1</v>
      </c>
    </row>
    <row r="517" spans="1:8" x14ac:dyDescent="0.2">
      <c r="A517" t="s">
        <v>135</v>
      </c>
      <c r="B517" t="s">
        <v>119</v>
      </c>
      <c r="C517">
        <v>0.1</v>
      </c>
      <c r="D517" t="s">
        <v>110</v>
      </c>
      <c r="E517" t="s">
        <v>126</v>
      </c>
      <c r="F517">
        <v>11321.9</v>
      </c>
      <c r="G517" t="s">
        <v>110</v>
      </c>
      <c r="H517">
        <v>113219</v>
      </c>
    </row>
    <row r="518" spans="1:8" x14ac:dyDescent="0.2">
      <c r="A518" t="s">
        <v>136</v>
      </c>
      <c r="B518" t="s">
        <v>119</v>
      </c>
      <c r="C518">
        <v>3.2</v>
      </c>
      <c r="D518" t="s">
        <v>110</v>
      </c>
      <c r="E518" t="s">
        <v>111</v>
      </c>
      <c r="F518">
        <v>9000</v>
      </c>
      <c r="G518" t="s">
        <v>110</v>
      </c>
      <c r="H518">
        <v>2812.5</v>
      </c>
    </row>
    <row r="519" spans="1:8" x14ac:dyDescent="0.2">
      <c r="A519" t="s">
        <v>136</v>
      </c>
      <c r="B519" t="s">
        <v>119</v>
      </c>
      <c r="C519">
        <v>3.2</v>
      </c>
      <c r="D519" t="s">
        <v>110</v>
      </c>
      <c r="E519" t="s">
        <v>126</v>
      </c>
      <c r="F519">
        <v>9000</v>
      </c>
      <c r="G519" t="s">
        <v>110</v>
      </c>
      <c r="H519">
        <v>2812.5</v>
      </c>
    </row>
    <row r="520" spans="1:8" x14ac:dyDescent="0.2">
      <c r="A520" t="s">
        <v>137</v>
      </c>
      <c r="B520" t="s">
        <v>119</v>
      </c>
      <c r="C520">
        <v>4.3</v>
      </c>
      <c r="D520" t="s">
        <v>110</v>
      </c>
      <c r="E520" t="s">
        <v>126</v>
      </c>
      <c r="F520">
        <v>10000</v>
      </c>
      <c r="G520" t="s">
        <v>110</v>
      </c>
      <c r="H520">
        <v>2325.5813953488368</v>
      </c>
    </row>
    <row r="521" spans="1:8" x14ac:dyDescent="0.2">
      <c r="A521" t="s">
        <v>138</v>
      </c>
      <c r="B521" t="s">
        <v>119</v>
      </c>
      <c r="C521">
        <v>1</v>
      </c>
      <c r="D521" t="s">
        <v>110</v>
      </c>
      <c r="E521" t="s">
        <v>128</v>
      </c>
      <c r="F521">
        <v>2</v>
      </c>
      <c r="G521" t="s">
        <v>110</v>
      </c>
      <c r="H521">
        <v>2</v>
      </c>
    </row>
    <row r="522" spans="1:8" x14ac:dyDescent="0.2">
      <c r="A522" t="s">
        <v>138</v>
      </c>
      <c r="B522" t="s">
        <v>119</v>
      </c>
      <c r="C522">
        <v>1</v>
      </c>
      <c r="D522" t="s">
        <v>110</v>
      </c>
      <c r="E522" t="s">
        <v>31</v>
      </c>
      <c r="F522">
        <v>2</v>
      </c>
      <c r="G522" t="s">
        <v>110</v>
      </c>
      <c r="H522">
        <v>2</v>
      </c>
    </row>
    <row r="523" spans="1:8" x14ac:dyDescent="0.2">
      <c r="A523" t="s">
        <v>138</v>
      </c>
      <c r="B523" t="s">
        <v>119</v>
      </c>
      <c r="C523">
        <v>1</v>
      </c>
      <c r="D523" t="s">
        <v>110</v>
      </c>
      <c r="E523" t="s">
        <v>139</v>
      </c>
      <c r="F523">
        <v>12</v>
      </c>
      <c r="G523" t="s">
        <v>110</v>
      </c>
      <c r="H523">
        <v>12</v>
      </c>
    </row>
    <row r="524" spans="1:8" x14ac:dyDescent="0.2">
      <c r="A524" t="s">
        <v>138</v>
      </c>
      <c r="B524" t="s">
        <v>119</v>
      </c>
      <c r="C524">
        <v>1</v>
      </c>
      <c r="D524" t="s">
        <v>110</v>
      </c>
      <c r="E524" t="s">
        <v>30</v>
      </c>
      <c r="F524">
        <v>14</v>
      </c>
      <c r="G524" t="s">
        <v>110</v>
      </c>
      <c r="H524">
        <v>14</v>
      </c>
    </row>
    <row r="525" spans="1:8" x14ac:dyDescent="0.2">
      <c r="A525" t="s">
        <v>138</v>
      </c>
      <c r="B525" t="s">
        <v>119</v>
      </c>
      <c r="C525">
        <v>1</v>
      </c>
      <c r="D525" t="s">
        <v>110</v>
      </c>
      <c r="E525" t="s">
        <v>126</v>
      </c>
      <c r="F525">
        <v>6860</v>
      </c>
      <c r="G525" t="s">
        <v>110</v>
      </c>
      <c r="H525">
        <v>6860</v>
      </c>
    </row>
    <row r="526" spans="1:8" x14ac:dyDescent="0.2">
      <c r="A526" t="s">
        <v>140</v>
      </c>
      <c r="B526" t="s">
        <v>119</v>
      </c>
      <c r="C526">
        <v>1.3</v>
      </c>
      <c r="D526" t="s">
        <v>110</v>
      </c>
      <c r="E526" t="s">
        <v>111</v>
      </c>
      <c r="F526">
        <v>3420</v>
      </c>
      <c r="G526" t="s">
        <v>110</v>
      </c>
      <c r="H526">
        <v>2630.76923076923</v>
      </c>
    </row>
    <row r="527" spans="1:8" x14ac:dyDescent="0.2">
      <c r="A527" t="s">
        <v>140</v>
      </c>
      <c r="B527" t="s">
        <v>119</v>
      </c>
      <c r="C527">
        <v>1.3</v>
      </c>
      <c r="D527" t="s">
        <v>110</v>
      </c>
      <c r="E527" t="s">
        <v>126</v>
      </c>
      <c r="F527">
        <v>6860</v>
      </c>
      <c r="G527" t="s">
        <v>110</v>
      </c>
      <c r="H527">
        <v>5276.9230769230771</v>
      </c>
    </row>
    <row r="528" spans="1:8" x14ac:dyDescent="0.2">
      <c r="A528" t="s">
        <v>141</v>
      </c>
      <c r="B528" t="s">
        <v>119</v>
      </c>
      <c r="C528">
        <v>1.6</v>
      </c>
      <c r="D528" t="s">
        <v>110</v>
      </c>
      <c r="E528" t="s">
        <v>112</v>
      </c>
      <c r="F528">
        <v>10000</v>
      </c>
      <c r="G528" t="s">
        <v>110</v>
      </c>
      <c r="H528">
        <v>6250</v>
      </c>
    </row>
    <row r="529" spans="1:8" x14ac:dyDescent="0.2">
      <c r="A529" t="s">
        <v>141</v>
      </c>
      <c r="B529" t="s">
        <v>119</v>
      </c>
      <c r="C529">
        <v>1.6</v>
      </c>
      <c r="D529" t="s">
        <v>110</v>
      </c>
      <c r="E529" t="s">
        <v>111</v>
      </c>
      <c r="F529">
        <v>3933.6</v>
      </c>
      <c r="G529" t="s">
        <v>110</v>
      </c>
      <c r="H529">
        <v>2458.5</v>
      </c>
    </row>
    <row r="530" spans="1:8" x14ac:dyDescent="0.2">
      <c r="A530" t="s">
        <v>141</v>
      </c>
      <c r="B530" t="s">
        <v>119</v>
      </c>
      <c r="C530">
        <v>1.6</v>
      </c>
      <c r="D530" t="s">
        <v>110</v>
      </c>
      <c r="E530" t="s">
        <v>126</v>
      </c>
      <c r="F530">
        <v>5420</v>
      </c>
      <c r="G530" t="s">
        <v>110</v>
      </c>
      <c r="H530">
        <v>3387.5</v>
      </c>
    </row>
    <row r="531" spans="1:8" x14ac:dyDescent="0.2">
      <c r="A531" t="s">
        <v>208</v>
      </c>
      <c r="B531" t="s">
        <v>119</v>
      </c>
      <c r="C531">
        <v>5.4</v>
      </c>
      <c r="D531" t="s">
        <v>110</v>
      </c>
      <c r="E531" t="s">
        <v>111</v>
      </c>
      <c r="F531">
        <v>364.7</v>
      </c>
      <c r="G531" t="s">
        <v>110</v>
      </c>
      <c r="H531">
        <v>67.537037037037024</v>
      </c>
    </row>
    <row r="532" spans="1:8" x14ac:dyDescent="0.2">
      <c r="A532" t="s">
        <v>208</v>
      </c>
      <c r="B532" t="s">
        <v>119</v>
      </c>
      <c r="C532">
        <v>5.4</v>
      </c>
      <c r="D532" t="s">
        <v>110</v>
      </c>
      <c r="E532" t="s">
        <v>126</v>
      </c>
      <c r="F532">
        <v>635</v>
      </c>
      <c r="G532" t="s">
        <v>110</v>
      </c>
      <c r="H532">
        <v>117.5925925925926</v>
      </c>
    </row>
    <row r="533" spans="1:8" x14ac:dyDescent="0.2">
      <c r="A533" t="s">
        <v>209</v>
      </c>
      <c r="B533" t="s">
        <v>119</v>
      </c>
      <c r="C533" t="s">
        <v>73</v>
      </c>
      <c r="D533" t="s">
        <v>73</v>
      </c>
      <c r="E533" t="s">
        <v>30</v>
      </c>
      <c r="F533" t="s">
        <v>73</v>
      </c>
      <c r="G533" t="s">
        <v>73</v>
      </c>
      <c r="H533">
        <v>1.7</v>
      </c>
    </row>
    <row r="534" spans="1:8" x14ac:dyDescent="0.2">
      <c r="A534" t="s">
        <v>209</v>
      </c>
      <c r="B534" t="s">
        <v>119</v>
      </c>
      <c r="C534" t="s">
        <v>73</v>
      </c>
      <c r="D534" t="s">
        <v>73</v>
      </c>
      <c r="E534" t="s">
        <v>31</v>
      </c>
      <c r="F534" t="s">
        <v>73</v>
      </c>
      <c r="G534" t="s">
        <v>73</v>
      </c>
      <c r="H534">
        <v>1.7</v>
      </c>
    </row>
    <row r="535" spans="1:8" x14ac:dyDescent="0.2">
      <c r="A535" t="s">
        <v>142</v>
      </c>
      <c r="B535" t="s">
        <v>119</v>
      </c>
      <c r="C535">
        <v>4</v>
      </c>
      <c r="D535" t="s">
        <v>110</v>
      </c>
      <c r="E535" t="s">
        <v>31</v>
      </c>
      <c r="F535">
        <v>5</v>
      </c>
      <c r="G535" t="s">
        <v>110</v>
      </c>
      <c r="H535">
        <v>1.25</v>
      </c>
    </row>
    <row r="536" spans="1:8" x14ac:dyDescent="0.2">
      <c r="A536" t="s">
        <v>142</v>
      </c>
      <c r="B536" t="s">
        <v>119</v>
      </c>
      <c r="C536">
        <v>4</v>
      </c>
      <c r="D536" t="s">
        <v>110</v>
      </c>
      <c r="E536" t="s">
        <v>30</v>
      </c>
      <c r="F536">
        <v>23</v>
      </c>
      <c r="G536" t="s">
        <v>110</v>
      </c>
      <c r="H536">
        <v>5.75</v>
      </c>
    </row>
    <row r="537" spans="1:8" x14ac:dyDescent="0.2">
      <c r="A537" t="s">
        <v>142</v>
      </c>
      <c r="B537" t="s">
        <v>119</v>
      </c>
      <c r="C537">
        <v>4</v>
      </c>
      <c r="D537" t="s">
        <v>110</v>
      </c>
      <c r="E537" t="s">
        <v>139</v>
      </c>
      <c r="F537">
        <v>32</v>
      </c>
      <c r="G537" t="s">
        <v>110</v>
      </c>
      <c r="H537">
        <v>8</v>
      </c>
    </row>
    <row r="538" spans="1:8" x14ac:dyDescent="0.2">
      <c r="A538" t="s">
        <v>145</v>
      </c>
      <c r="B538" t="s">
        <v>119</v>
      </c>
      <c r="C538">
        <v>2.2000000000000002</v>
      </c>
      <c r="D538" t="s">
        <v>110</v>
      </c>
      <c r="E538" t="s">
        <v>126</v>
      </c>
      <c r="F538">
        <v>6042</v>
      </c>
      <c r="G538" t="s">
        <v>110</v>
      </c>
      <c r="H538">
        <v>2746.363636363636</v>
      </c>
    </row>
    <row r="539" spans="1:8" x14ac:dyDescent="0.2">
      <c r="A539" t="s">
        <v>146</v>
      </c>
      <c r="B539" t="s">
        <v>119</v>
      </c>
      <c r="C539">
        <v>5</v>
      </c>
      <c r="D539" t="s">
        <v>110</v>
      </c>
      <c r="E539" t="s">
        <v>139</v>
      </c>
      <c r="F539">
        <v>46</v>
      </c>
      <c r="G539" t="s">
        <v>110</v>
      </c>
      <c r="H539">
        <v>9.1999999999999993</v>
      </c>
    </row>
    <row r="540" spans="1:8" x14ac:dyDescent="0.2">
      <c r="A540" t="s">
        <v>147</v>
      </c>
      <c r="B540" t="s">
        <v>119</v>
      </c>
      <c r="C540">
        <v>5</v>
      </c>
      <c r="D540" t="s">
        <v>110</v>
      </c>
      <c r="E540" t="s">
        <v>128</v>
      </c>
      <c r="F540">
        <v>3</v>
      </c>
      <c r="G540" t="s">
        <v>110</v>
      </c>
      <c r="H540">
        <v>0.6</v>
      </c>
    </row>
    <row r="541" spans="1:8" x14ac:dyDescent="0.2">
      <c r="A541" t="s">
        <v>147</v>
      </c>
      <c r="B541" t="s">
        <v>119</v>
      </c>
      <c r="C541">
        <v>5</v>
      </c>
      <c r="D541" t="s">
        <v>110</v>
      </c>
      <c r="E541" t="s">
        <v>31</v>
      </c>
      <c r="F541">
        <v>11</v>
      </c>
      <c r="G541" t="s">
        <v>110</v>
      </c>
      <c r="H541">
        <v>2.2000000000000002</v>
      </c>
    </row>
    <row r="542" spans="1:8" x14ac:dyDescent="0.2">
      <c r="A542" t="s">
        <v>147</v>
      </c>
      <c r="B542" t="s">
        <v>119</v>
      </c>
      <c r="C542">
        <v>5</v>
      </c>
      <c r="D542" t="s">
        <v>110</v>
      </c>
      <c r="E542" t="s">
        <v>139</v>
      </c>
      <c r="F542">
        <v>46</v>
      </c>
      <c r="G542" t="s">
        <v>110</v>
      </c>
      <c r="H542">
        <v>9.1999999999999993</v>
      </c>
    </row>
    <row r="543" spans="1:8" x14ac:dyDescent="0.2">
      <c r="A543" t="s">
        <v>147</v>
      </c>
      <c r="B543" t="s">
        <v>119</v>
      </c>
      <c r="C543">
        <v>5</v>
      </c>
      <c r="D543" t="s">
        <v>110</v>
      </c>
      <c r="E543" t="s">
        <v>30</v>
      </c>
      <c r="F543">
        <v>46</v>
      </c>
      <c r="G543" t="s">
        <v>110</v>
      </c>
      <c r="H543">
        <v>9.1999999999999993</v>
      </c>
    </row>
    <row r="544" spans="1:8" x14ac:dyDescent="0.2">
      <c r="A544" t="s">
        <v>147</v>
      </c>
      <c r="B544" t="s">
        <v>119</v>
      </c>
      <c r="C544">
        <v>5</v>
      </c>
      <c r="D544" t="s">
        <v>110</v>
      </c>
      <c r="E544" t="s">
        <v>126</v>
      </c>
      <c r="F544">
        <v>1152</v>
      </c>
      <c r="G544" t="s">
        <v>110</v>
      </c>
      <c r="H544">
        <v>230.4</v>
      </c>
    </row>
    <row r="545" spans="1:8" x14ac:dyDescent="0.2">
      <c r="A545" t="s">
        <v>210</v>
      </c>
      <c r="B545" t="s">
        <v>119</v>
      </c>
      <c r="C545">
        <v>4</v>
      </c>
      <c r="D545" t="s">
        <v>110</v>
      </c>
      <c r="E545" t="s">
        <v>128</v>
      </c>
      <c r="F545">
        <v>2</v>
      </c>
      <c r="G545" t="s">
        <v>110</v>
      </c>
      <c r="H545">
        <v>0.5</v>
      </c>
    </row>
    <row r="546" spans="1:8" x14ac:dyDescent="0.2">
      <c r="A546" t="s">
        <v>210</v>
      </c>
      <c r="B546" t="s">
        <v>119</v>
      </c>
      <c r="C546">
        <v>4</v>
      </c>
      <c r="D546" t="s">
        <v>110</v>
      </c>
      <c r="E546" t="s">
        <v>31</v>
      </c>
      <c r="F546">
        <v>6</v>
      </c>
      <c r="G546" t="s">
        <v>110</v>
      </c>
      <c r="H546">
        <v>1.5</v>
      </c>
    </row>
    <row r="547" spans="1:8" x14ac:dyDescent="0.2">
      <c r="A547" t="s">
        <v>210</v>
      </c>
      <c r="B547" t="s">
        <v>119</v>
      </c>
      <c r="C547">
        <v>4</v>
      </c>
      <c r="D547" t="s">
        <v>110</v>
      </c>
      <c r="E547" t="s">
        <v>30</v>
      </c>
      <c r="F547">
        <v>25</v>
      </c>
      <c r="G547" t="s">
        <v>110</v>
      </c>
      <c r="H547">
        <v>6.25</v>
      </c>
    </row>
    <row r="548" spans="1:8" x14ac:dyDescent="0.2">
      <c r="A548" t="s">
        <v>210</v>
      </c>
      <c r="B548" t="s">
        <v>119</v>
      </c>
      <c r="C548">
        <v>4</v>
      </c>
      <c r="D548" t="s">
        <v>110</v>
      </c>
      <c r="E548" t="s">
        <v>139</v>
      </c>
      <c r="F548">
        <v>46</v>
      </c>
      <c r="G548" t="s">
        <v>110</v>
      </c>
      <c r="H548">
        <v>11.5</v>
      </c>
    </row>
    <row r="549" spans="1:8" x14ac:dyDescent="0.2">
      <c r="A549" t="s">
        <v>211</v>
      </c>
      <c r="B549" t="s">
        <v>119</v>
      </c>
      <c r="C549">
        <v>8.6999999999999993</v>
      </c>
      <c r="D549" t="s">
        <v>110</v>
      </c>
      <c r="E549" t="s">
        <v>126</v>
      </c>
      <c r="F549">
        <v>197.2</v>
      </c>
      <c r="G549" t="s">
        <v>110</v>
      </c>
      <c r="H549">
        <v>22.666666666666671</v>
      </c>
    </row>
    <row r="550" spans="1:8" x14ac:dyDescent="0.2">
      <c r="A550" t="s">
        <v>211</v>
      </c>
      <c r="B550" t="s">
        <v>119</v>
      </c>
      <c r="C550">
        <v>6.7</v>
      </c>
      <c r="D550" t="s">
        <v>110</v>
      </c>
      <c r="E550" t="s">
        <v>126</v>
      </c>
      <c r="F550">
        <v>638.6</v>
      </c>
      <c r="G550" t="s">
        <v>110</v>
      </c>
      <c r="H550">
        <v>95.31343283582089</v>
      </c>
    </row>
    <row r="551" spans="1:8" x14ac:dyDescent="0.2">
      <c r="A551" t="s">
        <v>212</v>
      </c>
      <c r="B551" t="s">
        <v>119</v>
      </c>
      <c r="C551" t="s">
        <v>73</v>
      </c>
      <c r="D551" t="s">
        <v>73</v>
      </c>
      <c r="E551" t="s">
        <v>30</v>
      </c>
      <c r="F551" t="s">
        <v>73</v>
      </c>
      <c r="G551" t="s">
        <v>73</v>
      </c>
      <c r="H551">
        <v>9.3000000000000007</v>
      </c>
    </row>
    <row r="552" spans="1:8" x14ac:dyDescent="0.2">
      <c r="A552" t="s">
        <v>212</v>
      </c>
      <c r="B552" t="s">
        <v>119</v>
      </c>
      <c r="C552" t="s">
        <v>73</v>
      </c>
      <c r="D552" t="s">
        <v>73</v>
      </c>
      <c r="E552" t="s">
        <v>111</v>
      </c>
      <c r="F552" t="s">
        <v>73</v>
      </c>
      <c r="G552" t="s">
        <v>73</v>
      </c>
      <c r="H552">
        <v>1000</v>
      </c>
    </row>
    <row r="553" spans="1:8" x14ac:dyDescent="0.2">
      <c r="A553" t="s">
        <v>212</v>
      </c>
      <c r="B553" t="s">
        <v>119</v>
      </c>
      <c r="C553" t="s">
        <v>73</v>
      </c>
      <c r="D553" t="s">
        <v>73</v>
      </c>
      <c r="E553" t="s">
        <v>126</v>
      </c>
      <c r="F553" t="s">
        <v>73</v>
      </c>
      <c r="G553" t="s">
        <v>73</v>
      </c>
      <c r="H553">
        <v>1000</v>
      </c>
    </row>
    <row r="554" spans="1:8" x14ac:dyDescent="0.2">
      <c r="A554" t="s">
        <v>152</v>
      </c>
      <c r="B554" t="s">
        <v>119</v>
      </c>
      <c r="C554">
        <v>5</v>
      </c>
      <c r="D554" t="s">
        <v>110</v>
      </c>
      <c r="E554" t="s">
        <v>111</v>
      </c>
      <c r="F554">
        <v>10000</v>
      </c>
      <c r="G554" t="s">
        <v>110</v>
      </c>
      <c r="H554">
        <v>2000</v>
      </c>
    </row>
    <row r="555" spans="1:8" x14ac:dyDescent="0.2">
      <c r="A555" t="s">
        <v>152</v>
      </c>
      <c r="B555" t="s">
        <v>119</v>
      </c>
      <c r="C555">
        <v>5</v>
      </c>
      <c r="D555" t="s">
        <v>110</v>
      </c>
      <c r="E555" t="s">
        <v>126</v>
      </c>
      <c r="F555">
        <v>10000</v>
      </c>
      <c r="G555" t="s">
        <v>110</v>
      </c>
      <c r="H555">
        <v>2000</v>
      </c>
    </row>
    <row r="556" spans="1:8" x14ac:dyDescent="0.2">
      <c r="A556" t="s">
        <v>156</v>
      </c>
      <c r="B556" t="s">
        <v>119</v>
      </c>
      <c r="C556" t="s">
        <v>73</v>
      </c>
      <c r="D556" t="s">
        <v>73</v>
      </c>
      <c r="E556" t="s">
        <v>126</v>
      </c>
      <c r="F556" t="s">
        <v>73</v>
      </c>
      <c r="G556" t="s">
        <v>73</v>
      </c>
      <c r="H556">
        <v>306</v>
      </c>
    </row>
    <row r="557" spans="1:8" x14ac:dyDescent="0.2">
      <c r="A557" t="s">
        <v>156</v>
      </c>
      <c r="B557" t="s">
        <v>119</v>
      </c>
      <c r="C557">
        <v>5.0999999999999996</v>
      </c>
      <c r="D557" t="s">
        <v>110</v>
      </c>
      <c r="E557" t="s">
        <v>111</v>
      </c>
      <c r="F557">
        <v>3437.5</v>
      </c>
      <c r="G557" t="s">
        <v>110</v>
      </c>
      <c r="H557">
        <v>674.01960784313735</v>
      </c>
    </row>
    <row r="558" spans="1:8" x14ac:dyDescent="0.2">
      <c r="A558" t="s">
        <v>159</v>
      </c>
      <c r="B558" t="s">
        <v>119</v>
      </c>
      <c r="C558">
        <v>5</v>
      </c>
      <c r="D558" t="s">
        <v>110</v>
      </c>
      <c r="E558" t="s">
        <v>128</v>
      </c>
      <c r="F558">
        <v>3</v>
      </c>
      <c r="G558" t="s">
        <v>110</v>
      </c>
      <c r="H558">
        <v>0.6</v>
      </c>
    </row>
    <row r="559" spans="1:8" x14ac:dyDescent="0.2">
      <c r="A559" t="s">
        <v>160</v>
      </c>
      <c r="B559" t="s">
        <v>119</v>
      </c>
      <c r="C559">
        <v>0.2</v>
      </c>
      <c r="D559" t="s">
        <v>110</v>
      </c>
      <c r="E559" t="s">
        <v>126</v>
      </c>
      <c r="F559">
        <v>201.5</v>
      </c>
      <c r="G559" t="s">
        <v>110</v>
      </c>
      <c r="H559">
        <v>1007.5</v>
      </c>
    </row>
    <row r="560" spans="1:8" x14ac:dyDescent="0.2">
      <c r="A560" t="s">
        <v>204</v>
      </c>
      <c r="B560" t="s">
        <v>119</v>
      </c>
      <c r="C560">
        <v>1.6</v>
      </c>
      <c r="D560" t="s">
        <v>110</v>
      </c>
      <c r="E560" t="s">
        <v>126</v>
      </c>
      <c r="F560">
        <v>540.70000000000005</v>
      </c>
      <c r="G560" t="s">
        <v>110</v>
      </c>
      <c r="H560">
        <v>337.9375</v>
      </c>
    </row>
    <row r="561" spans="1:8" x14ac:dyDescent="0.2">
      <c r="A561" t="s">
        <v>170</v>
      </c>
      <c r="B561" t="s">
        <v>119</v>
      </c>
      <c r="C561">
        <v>18.3</v>
      </c>
      <c r="D561" t="s">
        <v>110</v>
      </c>
      <c r="E561" t="s">
        <v>126</v>
      </c>
      <c r="F561">
        <v>8305</v>
      </c>
      <c r="G561" t="s">
        <v>110</v>
      </c>
      <c r="H561">
        <v>453.82513661202182</v>
      </c>
    </row>
    <row r="562" spans="1:8" x14ac:dyDescent="0.2">
      <c r="A562" t="s">
        <v>171</v>
      </c>
      <c r="B562" t="s">
        <v>119</v>
      </c>
      <c r="C562">
        <v>0.6</v>
      </c>
      <c r="D562" t="s">
        <v>110</v>
      </c>
      <c r="E562" t="s">
        <v>126</v>
      </c>
      <c r="F562">
        <v>118.8</v>
      </c>
      <c r="G562" t="s">
        <v>110</v>
      </c>
      <c r="H562">
        <v>198</v>
      </c>
    </row>
    <row r="563" spans="1:8" x14ac:dyDescent="0.2">
      <c r="A563" t="s">
        <v>213</v>
      </c>
      <c r="B563" t="s">
        <v>119</v>
      </c>
      <c r="C563">
        <v>5</v>
      </c>
      <c r="D563" t="s">
        <v>110</v>
      </c>
      <c r="E563" t="s">
        <v>126</v>
      </c>
      <c r="F563">
        <v>115</v>
      </c>
      <c r="G563" t="s">
        <v>110</v>
      </c>
      <c r="H563">
        <v>23</v>
      </c>
    </row>
    <row r="564" spans="1:8" x14ac:dyDescent="0.2">
      <c r="A564" t="s">
        <v>173</v>
      </c>
      <c r="B564" t="s">
        <v>119</v>
      </c>
      <c r="C564">
        <v>4</v>
      </c>
      <c r="D564" t="s">
        <v>110</v>
      </c>
      <c r="E564" t="s">
        <v>112</v>
      </c>
      <c r="F564">
        <v>10000</v>
      </c>
      <c r="G564" t="s">
        <v>110</v>
      </c>
      <c r="H564">
        <v>2500</v>
      </c>
    </row>
    <row r="565" spans="1:8" x14ac:dyDescent="0.2">
      <c r="A565" t="s">
        <v>173</v>
      </c>
      <c r="B565" t="s">
        <v>119</v>
      </c>
      <c r="C565">
        <v>4</v>
      </c>
      <c r="D565" t="s">
        <v>110</v>
      </c>
      <c r="E565" t="s">
        <v>111</v>
      </c>
      <c r="F565">
        <v>10000</v>
      </c>
      <c r="G565" t="s">
        <v>110</v>
      </c>
      <c r="H565">
        <v>2500</v>
      </c>
    </row>
    <row r="566" spans="1:8" x14ac:dyDescent="0.2">
      <c r="A566" t="s">
        <v>174</v>
      </c>
      <c r="B566" t="s">
        <v>119</v>
      </c>
      <c r="C566">
        <v>5</v>
      </c>
      <c r="D566" t="s">
        <v>110</v>
      </c>
      <c r="E566" t="s">
        <v>31</v>
      </c>
      <c r="F566">
        <v>11</v>
      </c>
      <c r="G566" t="s">
        <v>110</v>
      </c>
      <c r="H566">
        <v>2.2000000000000002</v>
      </c>
    </row>
    <row r="567" spans="1:8" x14ac:dyDescent="0.2">
      <c r="A567" t="s">
        <v>180</v>
      </c>
      <c r="B567" t="s">
        <v>119</v>
      </c>
      <c r="C567">
        <v>41</v>
      </c>
      <c r="D567" t="s">
        <v>110</v>
      </c>
      <c r="E567" t="s">
        <v>30</v>
      </c>
      <c r="F567">
        <v>24.5</v>
      </c>
      <c r="G567" t="s">
        <v>110</v>
      </c>
      <c r="H567">
        <v>0.59756097560975607</v>
      </c>
    </row>
    <row r="568" spans="1:8" x14ac:dyDescent="0.2">
      <c r="A568" t="s">
        <v>180</v>
      </c>
      <c r="B568" t="s">
        <v>119</v>
      </c>
      <c r="C568">
        <v>41</v>
      </c>
      <c r="D568" t="s">
        <v>110</v>
      </c>
      <c r="E568" t="s">
        <v>31</v>
      </c>
      <c r="F568">
        <v>27.3</v>
      </c>
      <c r="G568" t="s">
        <v>110</v>
      </c>
      <c r="H568">
        <v>0.6658536585365854</v>
      </c>
    </row>
    <row r="569" spans="1:8" x14ac:dyDescent="0.2">
      <c r="A569" t="s">
        <v>180</v>
      </c>
      <c r="B569" t="s">
        <v>119</v>
      </c>
      <c r="C569">
        <v>41</v>
      </c>
      <c r="D569" t="s">
        <v>110</v>
      </c>
      <c r="E569" t="s">
        <v>128</v>
      </c>
      <c r="F569">
        <v>206.6</v>
      </c>
      <c r="G569" t="s">
        <v>110</v>
      </c>
      <c r="H569">
        <v>5.0390243902439016</v>
      </c>
    </row>
    <row r="570" spans="1:8" x14ac:dyDescent="0.2">
      <c r="A570" t="s">
        <v>180</v>
      </c>
      <c r="B570" t="s">
        <v>119</v>
      </c>
      <c r="C570">
        <v>41</v>
      </c>
      <c r="D570" t="s">
        <v>110</v>
      </c>
      <c r="E570" t="s">
        <v>126</v>
      </c>
      <c r="F570">
        <v>5000</v>
      </c>
      <c r="G570" t="s">
        <v>110</v>
      </c>
      <c r="H570">
        <v>121.9512195121951</v>
      </c>
    </row>
    <row r="571" spans="1:8" x14ac:dyDescent="0.2">
      <c r="A571" t="s">
        <v>181</v>
      </c>
      <c r="B571" t="s">
        <v>119</v>
      </c>
      <c r="C571">
        <v>1.9</v>
      </c>
      <c r="D571" t="s">
        <v>110</v>
      </c>
      <c r="E571" t="s">
        <v>31</v>
      </c>
      <c r="F571">
        <v>1.3</v>
      </c>
      <c r="G571" t="s">
        <v>110</v>
      </c>
      <c r="H571">
        <v>0.68421052631578949</v>
      </c>
    </row>
    <row r="572" spans="1:8" x14ac:dyDescent="0.2">
      <c r="A572" t="s">
        <v>181</v>
      </c>
      <c r="B572" t="s">
        <v>119</v>
      </c>
      <c r="C572">
        <v>1.9</v>
      </c>
      <c r="D572" t="s">
        <v>110</v>
      </c>
      <c r="E572" t="s">
        <v>128</v>
      </c>
      <c r="F572">
        <v>4</v>
      </c>
      <c r="G572" t="s">
        <v>110</v>
      </c>
      <c r="H572">
        <v>2.1052631578947372</v>
      </c>
    </row>
    <row r="573" spans="1:8" x14ac:dyDescent="0.2">
      <c r="A573" t="s">
        <v>181</v>
      </c>
      <c r="B573" t="s">
        <v>119</v>
      </c>
      <c r="C573">
        <v>1.9</v>
      </c>
      <c r="D573" t="s">
        <v>110</v>
      </c>
      <c r="E573" t="s">
        <v>139</v>
      </c>
      <c r="F573">
        <v>6.6</v>
      </c>
      <c r="G573" t="s">
        <v>110</v>
      </c>
      <c r="H573">
        <v>3.4736842105263159</v>
      </c>
    </row>
    <row r="574" spans="1:8" x14ac:dyDescent="0.2">
      <c r="A574" t="s">
        <v>181</v>
      </c>
      <c r="B574" t="s">
        <v>119</v>
      </c>
      <c r="C574">
        <v>1.9</v>
      </c>
      <c r="D574" t="s">
        <v>110</v>
      </c>
      <c r="E574" t="s">
        <v>30</v>
      </c>
      <c r="F574">
        <v>19</v>
      </c>
      <c r="G574" t="s">
        <v>110</v>
      </c>
      <c r="H574">
        <v>10</v>
      </c>
    </row>
    <row r="575" spans="1:8" x14ac:dyDescent="0.2">
      <c r="A575" t="s">
        <v>181</v>
      </c>
      <c r="B575" t="s">
        <v>119</v>
      </c>
      <c r="C575">
        <v>1.9</v>
      </c>
      <c r="D575" t="s">
        <v>110</v>
      </c>
      <c r="E575" t="s">
        <v>126</v>
      </c>
      <c r="F575">
        <v>1299.9000000000001</v>
      </c>
      <c r="G575" t="s">
        <v>110</v>
      </c>
      <c r="H575">
        <v>684.1578947368422</v>
      </c>
    </row>
    <row r="576" spans="1:8" x14ac:dyDescent="0.2">
      <c r="A576" t="s">
        <v>182</v>
      </c>
      <c r="B576" t="s">
        <v>119</v>
      </c>
      <c r="C576">
        <v>1.9</v>
      </c>
      <c r="D576" t="s">
        <v>110</v>
      </c>
      <c r="E576" t="s">
        <v>111</v>
      </c>
      <c r="F576">
        <v>395.8</v>
      </c>
      <c r="G576" t="s">
        <v>110</v>
      </c>
      <c r="H576">
        <v>208.31578947368419</v>
      </c>
    </row>
    <row r="577" spans="1:8" x14ac:dyDescent="0.2">
      <c r="A577" t="s">
        <v>183</v>
      </c>
      <c r="B577" t="s">
        <v>119</v>
      </c>
      <c r="C577">
        <v>26</v>
      </c>
      <c r="D577" t="s">
        <v>110</v>
      </c>
      <c r="E577" t="s">
        <v>126</v>
      </c>
      <c r="F577">
        <v>5000</v>
      </c>
      <c r="G577" t="s">
        <v>110</v>
      </c>
      <c r="H577">
        <v>192.30769230769229</v>
      </c>
    </row>
    <row r="578" spans="1:8" x14ac:dyDescent="0.2">
      <c r="A578" t="s">
        <v>214</v>
      </c>
      <c r="B578" t="s">
        <v>119</v>
      </c>
      <c r="C578">
        <v>18.3</v>
      </c>
      <c r="D578" t="s">
        <v>110</v>
      </c>
      <c r="E578" t="s">
        <v>128</v>
      </c>
      <c r="F578">
        <v>17.2</v>
      </c>
      <c r="G578" t="s">
        <v>110</v>
      </c>
      <c r="H578">
        <v>0.93989071038251359</v>
      </c>
    </row>
    <row r="579" spans="1:8" x14ac:dyDescent="0.2">
      <c r="A579" t="s">
        <v>214</v>
      </c>
      <c r="B579" t="s">
        <v>119</v>
      </c>
      <c r="C579">
        <v>18.3</v>
      </c>
      <c r="D579" t="s">
        <v>110</v>
      </c>
      <c r="E579" t="s">
        <v>111</v>
      </c>
      <c r="F579">
        <v>5000</v>
      </c>
      <c r="G579" t="s">
        <v>110</v>
      </c>
      <c r="H579">
        <v>273.22404371584702</v>
      </c>
    </row>
    <row r="580" spans="1:8" x14ac:dyDescent="0.2">
      <c r="A580" t="s">
        <v>214</v>
      </c>
      <c r="B580" t="s">
        <v>119</v>
      </c>
      <c r="C580">
        <v>18.3</v>
      </c>
      <c r="D580" t="s">
        <v>110</v>
      </c>
      <c r="E580" t="s">
        <v>126</v>
      </c>
      <c r="F580">
        <v>5000</v>
      </c>
      <c r="G580" t="s">
        <v>110</v>
      </c>
      <c r="H580">
        <v>273.22404371584702</v>
      </c>
    </row>
    <row r="581" spans="1:8" x14ac:dyDescent="0.2">
      <c r="A581" t="s">
        <v>184</v>
      </c>
      <c r="B581" t="s">
        <v>119</v>
      </c>
      <c r="C581">
        <v>1</v>
      </c>
      <c r="D581" t="s">
        <v>110</v>
      </c>
      <c r="E581" t="s">
        <v>126</v>
      </c>
      <c r="F581">
        <v>246</v>
      </c>
      <c r="G581" t="s">
        <v>110</v>
      </c>
      <c r="H581">
        <v>246</v>
      </c>
    </row>
    <row r="582" spans="1:8" x14ac:dyDescent="0.2">
      <c r="A582" t="s">
        <v>184</v>
      </c>
      <c r="B582" t="s">
        <v>119</v>
      </c>
      <c r="C582">
        <v>1</v>
      </c>
      <c r="D582" t="s">
        <v>110</v>
      </c>
      <c r="E582" t="s">
        <v>112</v>
      </c>
      <c r="F582">
        <v>10000</v>
      </c>
      <c r="G582" t="s">
        <v>110</v>
      </c>
      <c r="H582">
        <v>10000</v>
      </c>
    </row>
    <row r="583" spans="1:8" x14ac:dyDescent="0.2">
      <c r="A583" t="s">
        <v>184</v>
      </c>
      <c r="B583" t="s">
        <v>119</v>
      </c>
      <c r="C583">
        <v>1</v>
      </c>
      <c r="D583" t="s">
        <v>110</v>
      </c>
      <c r="E583" t="s">
        <v>111</v>
      </c>
      <c r="F583">
        <v>1333</v>
      </c>
      <c r="G583" t="s">
        <v>110</v>
      </c>
      <c r="H583">
        <v>1333</v>
      </c>
    </row>
    <row r="584" spans="1:8" x14ac:dyDescent="0.2">
      <c r="A584" t="s">
        <v>185</v>
      </c>
      <c r="B584" t="s">
        <v>119</v>
      </c>
      <c r="C584">
        <v>5.8</v>
      </c>
      <c r="D584" t="s">
        <v>110</v>
      </c>
      <c r="E584" t="s">
        <v>126</v>
      </c>
      <c r="F584">
        <v>348.8</v>
      </c>
      <c r="G584" t="s">
        <v>110</v>
      </c>
      <c r="H584">
        <v>60.137931034482762</v>
      </c>
    </row>
    <row r="585" spans="1:8" x14ac:dyDescent="0.2">
      <c r="A585" t="s">
        <v>186</v>
      </c>
      <c r="B585" t="s">
        <v>119</v>
      </c>
      <c r="C585" t="s">
        <v>73</v>
      </c>
      <c r="D585" t="s">
        <v>73</v>
      </c>
      <c r="E585" t="s">
        <v>31</v>
      </c>
      <c r="F585" t="s">
        <v>73</v>
      </c>
      <c r="G585" t="s">
        <v>73</v>
      </c>
      <c r="H585">
        <v>0.3</v>
      </c>
    </row>
    <row r="586" spans="1:8" x14ac:dyDescent="0.2">
      <c r="A586" t="s">
        <v>186</v>
      </c>
      <c r="B586" t="s">
        <v>119</v>
      </c>
      <c r="C586" t="s">
        <v>73</v>
      </c>
      <c r="D586" t="s">
        <v>73</v>
      </c>
      <c r="E586" t="s">
        <v>31</v>
      </c>
      <c r="F586" t="s">
        <v>73</v>
      </c>
      <c r="G586" t="s">
        <v>73</v>
      </c>
      <c r="H586">
        <v>1.5</v>
      </c>
    </row>
    <row r="587" spans="1:8" x14ac:dyDescent="0.2">
      <c r="A587" t="s">
        <v>186</v>
      </c>
      <c r="B587" t="s">
        <v>119</v>
      </c>
      <c r="C587" t="s">
        <v>73</v>
      </c>
      <c r="D587" t="s">
        <v>73</v>
      </c>
      <c r="E587" t="s">
        <v>30</v>
      </c>
      <c r="F587" t="s">
        <v>73</v>
      </c>
      <c r="G587" t="s">
        <v>73</v>
      </c>
      <c r="H587">
        <v>3.5</v>
      </c>
    </row>
    <row r="588" spans="1:8" x14ac:dyDescent="0.2">
      <c r="A588" t="s">
        <v>186</v>
      </c>
      <c r="B588" t="s">
        <v>119</v>
      </c>
      <c r="C588" t="s">
        <v>73</v>
      </c>
      <c r="D588" t="s">
        <v>73</v>
      </c>
      <c r="E588" t="s">
        <v>30</v>
      </c>
      <c r="F588" t="s">
        <v>73</v>
      </c>
      <c r="G588" t="s">
        <v>73</v>
      </c>
      <c r="H588">
        <v>6.3</v>
      </c>
    </row>
    <row r="589" spans="1:8" x14ac:dyDescent="0.2">
      <c r="A589" t="s">
        <v>187</v>
      </c>
      <c r="B589" t="s">
        <v>119</v>
      </c>
      <c r="C589">
        <v>3.4</v>
      </c>
      <c r="D589" t="s">
        <v>110</v>
      </c>
      <c r="E589" t="s">
        <v>139</v>
      </c>
      <c r="F589">
        <v>3.5</v>
      </c>
      <c r="G589" t="s">
        <v>110</v>
      </c>
      <c r="H589">
        <v>1.029411764705882</v>
      </c>
    </row>
    <row r="590" spans="1:8" x14ac:dyDescent="0.2">
      <c r="A590" t="s">
        <v>187</v>
      </c>
      <c r="B590" t="s">
        <v>119</v>
      </c>
      <c r="C590">
        <v>0.6</v>
      </c>
      <c r="D590" t="s">
        <v>110</v>
      </c>
      <c r="E590" t="s">
        <v>139</v>
      </c>
      <c r="F590">
        <v>2.2999999999999998</v>
      </c>
      <c r="G590" t="s">
        <v>110</v>
      </c>
      <c r="H590">
        <v>3.833333333333333</v>
      </c>
    </row>
    <row r="591" spans="1:8" x14ac:dyDescent="0.2">
      <c r="A591" t="s">
        <v>190</v>
      </c>
      <c r="B591" t="s">
        <v>119</v>
      </c>
      <c r="C591">
        <v>0.9</v>
      </c>
      <c r="D591" t="s">
        <v>110</v>
      </c>
      <c r="E591" t="s">
        <v>126</v>
      </c>
      <c r="F591">
        <v>10000</v>
      </c>
      <c r="G591" t="s">
        <v>110</v>
      </c>
      <c r="H591">
        <v>11111.111111111109</v>
      </c>
    </row>
    <row r="592" spans="1:8" x14ac:dyDescent="0.2">
      <c r="A592" t="s">
        <v>205</v>
      </c>
      <c r="B592" t="s">
        <v>119</v>
      </c>
      <c r="C592">
        <v>5</v>
      </c>
      <c r="D592" t="s">
        <v>110</v>
      </c>
      <c r="E592" t="s">
        <v>128</v>
      </c>
      <c r="F592">
        <v>6</v>
      </c>
      <c r="G592" t="s">
        <v>110</v>
      </c>
      <c r="H592">
        <v>1.2</v>
      </c>
    </row>
    <row r="593" spans="1:8" x14ac:dyDescent="0.2">
      <c r="A593" t="s">
        <v>205</v>
      </c>
      <c r="B593" t="s">
        <v>119</v>
      </c>
      <c r="C593">
        <v>5</v>
      </c>
      <c r="D593" t="s">
        <v>110</v>
      </c>
      <c r="E593" t="s">
        <v>139</v>
      </c>
      <c r="F593">
        <v>8</v>
      </c>
      <c r="G593" t="s">
        <v>110</v>
      </c>
      <c r="H593">
        <v>1.6</v>
      </c>
    </row>
    <row r="594" spans="1:8" x14ac:dyDescent="0.2">
      <c r="A594" t="s">
        <v>205</v>
      </c>
      <c r="B594" t="s">
        <v>119</v>
      </c>
      <c r="C594">
        <v>5</v>
      </c>
      <c r="D594" t="s">
        <v>110</v>
      </c>
      <c r="E594" t="s">
        <v>31</v>
      </c>
      <c r="F594">
        <v>16</v>
      </c>
      <c r="G594" t="s">
        <v>110</v>
      </c>
      <c r="H594">
        <v>3.2</v>
      </c>
    </row>
    <row r="595" spans="1:8" x14ac:dyDescent="0.2">
      <c r="A595" t="s">
        <v>205</v>
      </c>
      <c r="B595" t="s">
        <v>119</v>
      </c>
      <c r="C595">
        <v>5</v>
      </c>
      <c r="D595" t="s">
        <v>110</v>
      </c>
      <c r="E595" t="s">
        <v>30</v>
      </c>
      <c r="F595">
        <v>20</v>
      </c>
      <c r="G595" t="s">
        <v>110</v>
      </c>
      <c r="H595">
        <v>4</v>
      </c>
    </row>
    <row r="596" spans="1:8" x14ac:dyDescent="0.2">
      <c r="A596" t="s">
        <v>205</v>
      </c>
      <c r="B596" t="s">
        <v>119</v>
      </c>
      <c r="C596">
        <v>5</v>
      </c>
      <c r="D596" t="s">
        <v>110</v>
      </c>
      <c r="E596" t="s">
        <v>126</v>
      </c>
      <c r="F596">
        <v>4235</v>
      </c>
      <c r="G596" t="s">
        <v>110</v>
      </c>
      <c r="H596">
        <v>847</v>
      </c>
    </row>
    <row r="597" spans="1:8" x14ac:dyDescent="0.2">
      <c r="A597" t="s">
        <v>191</v>
      </c>
      <c r="B597" t="s">
        <v>119</v>
      </c>
      <c r="C597">
        <v>2</v>
      </c>
      <c r="D597" t="s">
        <v>110</v>
      </c>
      <c r="E597" t="s">
        <v>126</v>
      </c>
      <c r="F597">
        <v>432</v>
      </c>
      <c r="G597" t="s">
        <v>110</v>
      </c>
      <c r="H597">
        <v>216</v>
      </c>
    </row>
    <row r="598" spans="1:8" x14ac:dyDescent="0.2">
      <c r="A598" t="s">
        <v>191</v>
      </c>
      <c r="B598" t="s">
        <v>119</v>
      </c>
      <c r="C598">
        <v>2</v>
      </c>
      <c r="D598" t="s">
        <v>110</v>
      </c>
      <c r="E598" t="s">
        <v>111</v>
      </c>
      <c r="F598">
        <v>829.2</v>
      </c>
      <c r="G598" t="s">
        <v>110</v>
      </c>
      <c r="H598">
        <v>414.6</v>
      </c>
    </row>
    <row r="599" spans="1:8" x14ac:dyDescent="0.2">
      <c r="A599" t="s">
        <v>191</v>
      </c>
      <c r="B599" t="s">
        <v>119</v>
      </c>
      <c r="C599">
        <v>2</v>
      </c>
      <c r="D599" t="s">
        <v>110</v>
      </c>
      <c r="E599" t="s">
        <v>112</v>
      </c>
      <c r="F599">
        <v>10000</v>
      </c>
      <c r="G599" t="s">
        <v>110</v>
      </c>
      <c r="H599">
        <v>5000</v>
      </c>
    </row>
    <row r="600" spans="1:8" x14ac:dyDescent="0.2">
      <c r="A600" t="s">
        <v>192</v>
      </c>
      <c r="B600" t="s">
        <v>119</v>
      </c>
      <c r="C600">
        <v>1.5</v>
      </c>
      <c r="D600" t="s">
        <v>110</v>
      </c>
      <c r="E600" t="s">
        <v>126</v>
      </c>
      <c r="F600">
        <v>154.1</v>
      </c>
      <c r="G600" t="s">
        <v>110</v>
      </c>
      <c r="H600">
        <v>102.73333333333331</v>
      </c>
    </row>
    <row r="601" spans="1:8" x14ac:dyDescent="0.2">
      <c r="A601" t="s">
        <v>195</v>
      </c>
      <c r="B601" t="s">
        <v>119</v>
      </c>
      <c r="C601">
        <v>6.7</v>
      </c>
      <c r="D601" t="s">
        <v>110</v>
      </c>
      <c r="E601" t="s">
        <v>112</v>
      </c>
      <c r="F601">
        <v>2750</v>
      </c>
      <c r="G601" t="s">
        <v>110</v>
      </c>
      <c r="H601">
        <v>410.44776119402991</v>
      </c>
    </row>
    <row r="602" spans="1:8" x14ac:dyDescent="0.2">
      <c r="A602" t="s">
        <v>195</v>
      </c>
      <c r="B602" t="s">
        <v>119</v>
      </c>
      <c r="C602">
        <v>6.7</v>
      </c>
      <c r="D602" t="s">
        <v>110</v>
      </c>
      <c r="E602" t="s">
        <v>111</v>
      </c>
      <c r="F602">
        <v>2750</v>
      </c>
      <c r="G602" t="s">
        <v>110</v>
      </c>
      <c r="H602">
        <v>410.44776119402991</v>
      </c>
    </row>
    <row r="603" spans="1:8" x14ac:dyDescent="0.2">
      <c r="A603" t="s">
        <v>196</v>
      </c>
      <c r="B603" t="s">
        <v>119</v>
      </c>
      <c r="C603">
        <v>1.5</v>
      </c>
      <c r="D603" t="s">
        <v>110</v>
      </c>
      <c r="E603" t="s">
        <v>112</v>
      </c>
      <c r="F603">
        <v>4375</v>
      </c>
      <c r="G603" t="s">
        <v>110</v>
      </c>
      <c r="H603">
        <v>2916.666666666667</v>
      </c>
    </row>
    <row r="604" spans="1:8" x14ac:dyDescent="0.2">
      <c r="A604" t="s">
        <v>196</v>
      </c>
      <c r="B604" t="s">
        <v>119</v>
      </c>
      <c r="C604">
        <v>1.5</v>
      </c>
      <c r="D604" t="s">
        <v>110</v>
      </c>
      <c r="E604" t="s">
        <v>111</v>
      </c>
      <c r="F604">
        <v>3815</v>
      </c>
      <c r="G604" t="s">
        <v>110</v>
      </c>
      <c r="H604">
        <v>2543.333333333333</v>
      </c>
    </row>
    <row r="605" spans="1:8" x14ac:dyDescent="0.2">
      <c r="A605" t="s">
        <v>198</v>
      </c>
      <c r="B605" t="s">
        <v>119</v>
      </c>
      <c r="C605">
        <v>1</v>
      </c>
      <c r="D605" t="s">
        <v>110</v>
      </c>
      <c r="E605" t="s">
        <v>128</v>
      </c>
      <c r="F605">
        <v>1</v>
      </c>
      <c r="G605" t="s">
        <v>110</v>
      </c>
      <c r="H605">
        <v>1</v>
      </c>
    </row>
    <row r="606" spans="1:8" x14ac:dyDescent="0.2">
      <c r="A606" t="s">
        <v>198</v>
      </c>
      <c r="B606" t="s">
        <v>119</v>
      </c>
      <c r="C606">
        <v>1</v>
      </c>
      <c r="D606" t="s">
        <v>110</v>
      </c>
      <c r="E606" t="s">
        <v>139</v>
      </c>
      <c r="F606">
        <v>2</v>
      </c>
      <c r="G606" t="s">
        <v>110</v>
      </c>
      <c r="H606">
        <v>2</v>
      </c>
    </row>
    <row r="607" spans="1:8" x14ac:dyDescent="0.2">
      <c r="A607" t="s">
        <v>198</v>
      </c>
      <c r="B607" t="s">
        <v>119</v>
      </c>
      <c r="C607">
        <v>1</v>
      </c>
      <c r="D607" t="s">
        <v>110</v>
      </c>
      <c r="E607" t="s">
        <v>31</v>
      </c>
      <c r="F607">
        <v>2</v>
      </c>
      <c r="G607" t="s">
        <v>110</v>
      </c>
      <c r="H607">
        <v>2</v>
      </c>
    </row>
    <row r="608" spans="1:8" x14ac:dyDescent="0.2">
      <c r="A608" t="s">
        <v>198</v>
      </c>
      <c r="B608" t="s">
        <v>119</v>
      </c>
      <c r="C608">
        <v>1</v>
      </c>
      <c r="D608" t="s">
        <v>110</v>
      </c>
      <c r="E608" t="s">
        <v>30</v>
      </c>
      <c r="F608">
        <v>4</v>
      </c>
      <c r="G608" t="s">
        <v>110</v>
      </c>
      <c r="H608">
        <v>4</v>
      </c>
    </row>
    <row r="609" spans="1:8" x14ac:dyDescent="0.2">
      <c r="A609" t="s">
        <v>198</v>
      </c>
      <c r="B609" t="s">
        <v>119</v>
      </c>
      <c r="C609">
        <v>1</v>
      </c>
      <c r="D609" t="s">
        <v>110</v>
      </c>
      <c r="E609" t="s">
        <v>126</v>
      </c>
      <c r="F609">
        <v>5000</v>
      </c>
      <c r="G609" t="s">
        <v>110</v>
      </c>
      <c r="H609">
        <v>5000</v>
      </c>
    </row>
    <row r="610" spans="1:8" x14ac:dyDescent="0.2">
      <c r="A610" t="s">
        <v>199</v>
      </c>
      <c r="B610" t="s">
        <v>119</v>
      </c>
      <c r="C610">
        <v>5</v>
      </c>
      <c r="D610" t="s">
        <v>110</v>
      </c>
      <c r="E610" t="s">
        <v>30</v>
      </c>
      <c r="F610">
        <v>46</v>
      </c>
      <c r="G610" t="s">
        <v>110</v>
      </c>
      <c r="H610">
        <v>9.1999999999999993</v>
      </c>
    </row>
    <row r="611" spans="1:8" x14ac:dyDescent="0.2">
      <c r="A611" t="s">
        <v>200</v>
      </c>
      <c r="B611" t="s">
        <v>119</v>
      </c>
      <c r="C611">
        <v>2</v>
      </c>
      <c r="D611" t="s">
        <v>110</v>
      </c>
      <c r="E611" t="s">
        <v>128</v>
      </c>
      <c r="F611">
        <v>1.4</v>
      </c>
      <c r="G611" t="s">
        <v>110</v>
      </c>
      <c r="H611">
        <v>0.7</v>
      </c>
    </row>
    <row r="612" spans="1:8" x14ac:dyDescent="0.2">
      <c r="A612" t="s">
        <v>200</v>
      </c>
      <c r="B612" t="s">
        <v>119</v>
      </c>
      <c r="C612">
        <v>2</v>
      </c>
      <c r="D612" t="s">
        <v>110</v>
      </c>
      <c r="E612" t="s">
        <v>139</v>
      </c>
      <c r="F612">
        <v>1.9</v>
      </c>
      <c r="G612" t="s">
        <v>110</v>
      </c>
      <c r="H612">
        <v>0.95</v>
      </c>
    </row>
    <row r="613" spans="1:8" x14ac:dyDescent="0.2">
      <c r="A613" t="s">
        <v>200</v>
      </c>
      <c r="B613" t="s">
        <v>119</v>
      </c>
      <c r="C613">
        <v>2</v>
      </c>
      <c r="D613" t="s">
        <v>110</v>
      </c>
      <c r="E613" t="s">
        <v>31</v>
      </c>
      <c r="F613">
        <v>2.7</v>
      </c>
      <c r="G613" t="s">
        <v>110</v>
      </c>
      <c r="H613">
        <v>1.35</v>
      </c>
    </row>
    <row r="614" spans="1:8" x14ac:dyDescent="0.2">
      <c r="A614" t="s">
        <v>200</v>
      </c>
      <c r="B614" t="s">
        <v>119</v>
      </c>
      <c r="C614">
        <v>2</v>
      </c>
      <c r="D614" t="s">
        <v>110</v>
      </c>
      <c r="E614" t="s">
        <v>30</v>
      </c>
      <c r="F614">
        <v>3.5</v>
      </c>
      <c r="G614" t="s">
        <v>110</v>
      </c>
      <c r="H614">
        <v>1.75</v>
      </c>
    </row>
    <row r="615" spans="1:8" x14ac:dyDescent="0.2">
      <c r="A615" t="s">
        <v>200</v>
      </c>
      <c r="B615" t="s">
        <v>119</v>
      </c>
      <c r="C615">
        <v>2</v>
      </c>
      <c r="D615" t="s">
        <v>110</v>
      </c>
      <c r="E615" t="s">
        <v>126</v>
      </c>
      <c r="F615">
        <v>269</v>
      </c>
      <c r="G615" t="s">
        <v>110</v>
      </c>
      <c r="H615">
        <v>134.5</v>
      </c>
    </row>
    <row r="616" spans="1:8" x14ac:dyDescent="0.2">
      <c r="A616" t="s">
        <v>201</v>
      </c>
      <c r="B616" t="s">
        <v>119</v>
      </c>
      <c r="C616">
        <v>8.6</v>
      </c>
      <c r="D616" t="s">
        <v>110</v>
      </c>
      <c r="E616" t="s">
        <v>128</v>
      </c>
      <c r="F616">
        <v>15.7</v>
      </c>
      <c r="G616" t="s">
        <v>110</v>
      </c>
      <c r="H616">
        <v>1.8255813953488369</v>
      </c>
    </row>
    <row r="617" spans="1:8" x14ac:dyDescent="0.2">
      <c r="A617" t="s">
        <v>201</v>
      </c>
      <c r="B617" t="s">
        <v>119</v>
      </c>
      <c r="C617">
        <v>8.6</v>
      </c>
      <c r="D617" t="s">
        <v>110</v>
      </c>
      <c r="E617" t="s">
        <v>126</v>
      </c>
      <c r="F617">
        <v>29498</v>
      </c>
      <c r="G617" t="s">
        <v>110</v>
      </c>
      <c r="H617">
        <v>3430</v>
      </c>
    </row>
    <row r="618" spans="1:8" x14ac:dyDescent="0.2">
      <c r="A618" t="s">
        <v>129</v>
      </c>
      <c r="B618" t="s">
        <v>120</v>
      </c>
      <c r="C618">
        <v>18</v>
      </c>
      <c r="D618" t="s">
        <v>110</v>
      </c>
      <c r="E618" t="s">
        <v>126</v>
      </c>
      <c r="F618">
        <v>1000</v>
      </c>
      <c r="G618" t="s">
        <v>110</v>
      </c>
      <c r="H618">
        <v>55.555555555555557</v>
      </c>
    </row>
    <row r="619" spans="1:8" x14ac:dyDescent="0.2">
      <c r="A619" t="s">
        <v>130</v>
      </c>
      <c r="B619" t="s">
        <v>120</v>
      </c>
      <c r="C619">
        <v>1</v>
      </c>
      <c r="D619" t="s">
        <v>110</v>
      </c>
      <c r="E619" t="s">
        <v>111</v>
      </c>
      <c r="F619">
        <v>4</v>
      </c>
      <c r="G619" t="s">
        <v>110</v>
      </c>
      <c r="H619">
        <v>4</v>
      </c>
    </row>
    <row r="620" spans="1:8" x14ac:dyDescent="0.2">
      <c r="A620" t="s">
        <v>130</v>
      </c>
      <c r="B620" t="s">
        <v>120</v>
      </c>
      <c r="C620">
        <v>1</v>
      </c>
      <c r="D620" t="s">
        <v>110</v>
      </c>
      <c r="E620" t="s">
        <v>126</v>
      </c>
      <c r="F620">
        <v>10000</v>
      </c>
      <c r="G620" t="s">
        <v>110</v>
      </c>
      <c r="H620">
        <v>10000</v>
      </c>
    </row>
    <row r="621" spans="1:8" x14ac:dyDescent="0.2">
      <c r="A621" t="s">
        <v>133</v>
      </c>
      <c r="B621" t="s">
        <v>120</v>
      </c>
      <c r="C621">
        <v>25.1</v>
      </c>
      <c r="D621" t="s">
        <v>110</v>
      </c>
      <c r="E621" t="s">
        <v>111</v>
      </c>
      <c r="F621">
        <v>52</v>
      </c>
      <c r="G621" t="s">
        <v>110</v>
      </c>
      <c r="H621">
        <v>2.0717131474103589</v>
      </c>
    </row>
    <row r="622" spans="1:8" x14ac:dyDescent="0.2">
      <c r="A622" t="s">
        <v>133</v>
      </c>
      <c r="B622" t="s">
        <v>120</v>
      </c>
      <c r="C622">
        <v>25.1</v>
      </c>
      <c r="D622" t="s">
        <v>110</v>
      </c>
      <c r="E622" t="s">
        <v>126</v>
      </c>
      <c r="F622">
        <v>2693</v>
      </c>
      <c r="G622" t="s">
        <v>110</v>
      </c>
      <c r="H622">
        <v>107.29083665338641</v>
      </c>
    </row>
    <row r="623" spans="1:8" x14ac:dyDescent="0.2">
      <c r="A623" t="s">
        <v>207</v>
      </c>
      <c r="B623" t="s">
        <v>120</v>
      </c>
      <c r="C623">
        <v>7.5</v>
      </c>
      <c r="D623" t="s">
        <v>110</v>
      </c>
      <c r="E623" t="s">
        <v>126</v>
      </c>
      <c r="F623">
        <v>1000</v>
      </c>
      <c r="G623" t="s">
        <v>110</v>
      </c>
      <c r="H623">
        <v>133.33333333333329</v>
      </c>
    </row>
    <row r="624" spans="1:8" x14ac:dyDescent="0.2">
      <c r="A624" t="s">
        <v>207</v>
      </c>
      <c r="B624" t="s">
        <v>120</v>
      </c>
      <c r="C624">
        <v>4.0999999999999996</v>
      </c>
      <c r="D624" t="s">
        <v>110</v>
      </c>
      <c r="E624" t="s">
        <v>126</v>
      </c>
      <c r="F624">
        <v>1600</v>
      </c>
      <c r="G624" t="s">
        <v>110</v>
      </c>
      <c r="H624">
        <v>390.2439024390244</v>
      </c>
    </row>
    <row r="625" spans="1:8" x14ac:dyDescent="0.2">
      <c r="A625" t="s">
        <v>135</v>
      </c>
      <c r="B625" t="s">
        <v>120</v>
      </c>
      <c r="C625">
        <v>0.3</v>
      </c>
      <c r="D625" t="s">
        <v>110</v>
      </c>
      <c r="E625" t="s">
        <v>128</v>
      </c>
      <c r="F625">
        <v>5.8</v>
      </c>
      <c r="G625" t="s">
        <v>110</v>
      </c>
      <c r="H625">
        <v>19.333333333333329</v>
      </c>
    </row>
    <row r="626" spans="1:8" x14ac:dyDescent="0.2">
      <c r="A626" t="s">
        <v>135</v>
      </c>
      <c r="B626" t="s">
        <v>120</v>
      </c>
      <c r="C626">
        <v>0.3</v>
      </c>
      <c r="D626" t="s">
        <v>110</v>
      </c>
      <c r="E626" t="s">
        <v>126</v>
      </c>
      <c r="F626">
        <v>1315.7</v>
      </c>
      <c r="G626" t="s">
        <v>110</v>
      </c>
      <c r="H626">
        <v>4385.666666666667</v>
      </c>
    </row>
    <row r="627" spans="1:8" x14ac:dyDescent="0.2">
      <c r="A627" t="s">
        <v>136</v>
      </c>
      <c r="B627" t="s">
        <v>120</v>
      </c>
      <c r="C627">
        <v>8.5</v>
      </c>
      <c r="D627" t="s">
        <v>110</v>
      </c>
      <c r="E627" t="s">
        <v>111</v>
      </c>
      <c r="F627">
        <v>9.3000000000000007</v>
      </c>
      <c r="G627" t="s">
        <v>110</v>
      </c>
      <c r="H627">
        <v>1.0941176470588241</v>
      </c>
    </row>
    <row r="628" spans="1:8" x14ac:dyDescent="0.2">
      <c r="A628" t="s">
        <v>136</v>
      </c>
      <c r="B628" t="s">
        <v>120</v>
      </c>
      <c r="C628">
        <v>8.5</v>
      </c>
      <c r="D628" t="s">
        <v>110</v>
      </c>
      <c r="E628" t="s">
        <v>126</v>
      </c>
      <c r="F628">
        <v>1988</v>
      </c>
      <c r="G628" t="s">
        <v>110</v>
      </c>
      <c r="H628">
        <v>233.88235294117649</v>
      </c>
    </row>
    <row r="629" spans="1:8" x14ac:dyDescent="0.2">
      <c r="A629" t="s">
        <v>137</v>
      </c>
      <c r="B629" t="s">
        <v>120</v>
      </c>
      <c r="C629">
        <v>8.1</v>
      </c>
      <c r="D629" t="s">
        <v>110</v>
      </c>
      <c r="E629" t="s">
        <v>126</v>
      </c>
      <c r="F629">
        <v>2772</v>
      </c>
      <c r="G629" t="s">
        <v>110</v>
      </c>
      <c r="H629">
        <v>342.22222222222217</v>
      </c>
    </row>
    <row r="630" spans="1:8" x14ac:dyDescent="0.2">
      <c r="A630" t="s">
        <v>138</v>
      </c>
      <c r="B630" t="s">
        <v>120</v>
      </c>
      <c r="C630">
        <v>2</v>
      </c>
      <c r="D630" t="s">
        <v>110</v>
      </c>
      <c r="E630" t="s">
        <v>31</v>
      </c>
      <c r="F630">
        <v>1</v>
      </c>
      <c r="G630" t="s">
        <v>110</v>
      </c>
      <c r="H630">
        <v>0.5</v>
      </c>
    </row>
    <row r="631" spans="1:8" x14ac:dyDescent="0.2">
      <c r="A631" t="s">
        <v>138</v>
      </c>
      <c r="B631" t="s">
        <v>120</v>
      </c>
      <c r="C631">
        <v>2</v>
      </c>
      <c r="D631" t="s">
        <v>110</v>
      </c>
      <c r="E631" t="s">
        <v>139</v>
      </c>
      <c r="F631">
        <v>2</v>
      </c>
      <c r="G631" t="s">
        <v>110</v>
      </c>
      <c r="H631">
        <v>1</v>
      </c>
    </row>
    <row r="632" spans="1:8" x14ac:dyDescent="0.2">
      <c r="A632" t="s">
        <v>138</v>
      </c>
      <c r="B632" t="s">
        <v>120</v>
      </c>
      <c r="C632">
        <v>2</v>
      </c>
      <c r="D632" t="s">
        <v>110</v>
      </c>
      <c r="E632" t="s">
        <v>30</v>
      </c>
      <c r="F632">
        <v>3</v>
      </c>
      <c r="G632" t="s">
        <v>110</v>
      </c>
      <c r="H632">
        <v>1.5</v>
      </c>
    </row>
    <row r="633" spans="1:8" x14ac:dyDescent="0.2">
      <c r="A633" t="s">
        <v>138</v>
      </c>
      <c r="B633" t="s">
        <v>120</v>
      </c>
      <c r="C633">
        <v>2</v>
      </c>
      <c r="D633" t="s">
        <v>110</v>
      </c>
      <c r="E633" t="s">
        <v>128</v>
      </c>
      <c r="F633">
        <v>4</v>
      </c>
      <c r="G633" t="s">
        <v>110</v>
      </c>
      <c r="H633">
        <v>2</v>
      </c>
    </row>
    <row r="634" spans="1:8" x14ac:dyDescent="0.2">
      <c r="A634" t="s">
        <v>138</v>
      </c>
      <c r="B634" t="s">
        <v>120</v>
      </c>
      <c r="C634">
        <v>2</v>
      </c>
      <c r="D634" t="s">
        <v>110</v>
      </c>
      <c r="E634" t="s">
        <v>126</v>
      </c>
      <c r="F634">
        <v>2178</v>
      </c>
      <c r="G634" t="s">
        <v>110</v>
      </c>
      <c r="H634">
        <v>1089</v>
      </c>
    </row>
    <row r="635" spans="1:8" x14ac:dyDescent="0.2">
      <c r="A635" t="s">
        <v>140</v>
      </c>
      <c r="B635" t="s">
        <v>120</v>
      </c>
      <c r="C635">
        <v>1.4</v>
      </c>
      <c r="D635" t="s">
        <v>110</v>
      </c>
      <c r="E635" t="s">
        <v>111</v>
      </c>
      <c r="F635">
        <v>5.6</v>
      </c>
      <c r="G635" t="s">
        <v>110</v>
      </c>
      <c r="H635">
        <v>4</v>
      </c>
    </row>
    <row r="636" spans="1:8" x14ac:dyDescent="0.2">
      <c r="A636" t="s">
        <v>140</v>
      </c>
      <c r="B636" t="s">
        <v>120</v>
      </c>
      <c r="C636">
        <v>1.4</v>
      </c>
      <c r="D636" t="s">
        <v>110</v>
      </c>
      <c r="E636" t="s">
        <v>126</v>
      </c>
      <c r="F636">
        <v>10000</v>
      </c>
      <c r="G636" t="s">
        <v>110</v>
      </c>
      <c r="H636">
        <v>7142.8571428571431</v>
      </c>
    </row>
    <row r="637" spans="1:8" x14ac:dyDescent="0.2">
      <c r="A637" t="s">
        <v>141</v>
      </c>
      <c r="B637" t="s">
        <v>120</v>
      </c>
      <c r="C637">
        <v>2.5</v>
      </c>
      <c r="D637" t="s">
        <v>110</v>
      </c>
      <c r="E637" t="s">
        <v>111</v>
      </c>
      <c r="F637">
        <v>6.5</v>
      </c>
      <c r="G637" t="s">
        <v>110</v>
      </c>
      <c r="H637">
        <v>2.6</v>
      </c>
    </row>
    <row r="638" spans="1:8" x14ac:dyDescent="0.2">
      <c r="A638" t="s">
        <v>141</v>
      </c>
      <c r="B638" t="s">
        <v>120</v>
      </c>
      <c r="C638">
        <v>2.5</v>
      </c>
      <c r="D638" t="s">
        <v>110</v>
      </c>
      <c r="E638" t="s">
        <v>112</v>
      </c>
      <c r="F638">
        <v>23.4</v>
      </c>
      <c r="G638" t="s">
        <v>110</v>
      </c>
      <c r="H638">
        <v>9.36</v>
      </c>
    </row>
    <row r="639" spans="1:8" x14ac:dyDescent="0.2">
      <c r="A639" t="s">
        <v>141</v>
      </c>
      <c r="B639" t="s">
        <v>120</v>
      </c>
      <c r="C639">
        <v>2.5</v>
      </c>
      <c r="D639" t="s">
        <v>110</v>
      </c>
      <c r="E639" t="s">
        <v>126</v>
      </c>
      <c r="F639">
        <v>3010</v>
      </c>
      <c r="G639" t="s">
        <v>110</v>
      </c>
      <c r="H639">
        <v>1204</v>
      </c>
    </row>
    <row r="640" spans="1:8" x14ac:dyDescent="0.2">
      <c r="A640" t="s">
        <v>208</v>
      </c>
      <c r="B640" t="s">
        <v>120</v>
      </c>
      <c r="C640">
        <v>29.5</v>
      </c>
      <c r="D640" t="s">
        <v>110</v>
      </c>
      <c r="E640" t="s">
        <v>111</v>
      </c>
      <c r="F640">
        <v>32</v>
      </c>
      <c r="G640" t="s">
        <v>110</v>
      </c>
      <c r="H640">
        <v>1.084745762711864</v>
      </c>
    </row>
    <row r="641" spans="1:8" x14ac:dyDescent="0.2">
      <c r="A641" t="s">
        <v>208</v>
      </c>
      <c r="B641" t="s">
        <v>120</v>
      </c>
      <c r="C641">
        <v>29.5</v>
      </c>
      <c r="D641" t="s">
        <v>110</v>
      </c>
      <c r="E641" t="s">
        <v>126</v>
      </c>
      <c r="F641">
        <v>6078.7</v>
      </c>
      <c r="G641" t="s">
        <v>110</v>
      </c>
      <c r="H641">
        <v>206.05762711864409</v>
      </c>
    </row>
    <row r="642" spans="1:8" x14ac:dyDescent="0.2">
      <c r="A642" t="s">
        <v>209</v>
      </c>
      <c r="B642" t="s">
        <v>120</v>
      </c>
      <c r="C642" t="s">
        <v>73</v>
      </c>
      <c r="D642" t="s">
        <v>73</v>
      </c>
      <c r="E642" t="s">
        <v>30</v>
      </c>
      <c r="F642" t="s">
        <v>73</v>
      </c>
      <c r="G642" t="s">
        <v>73</v>
      </c>
      <c r="H642">
        <v>0.3</v>
      </c>
    </row>
    <row r="643" spans="1:8" x14ac:dyDescent="0.2">
      <c r="A643" t="s">
        <v>209</v>
      </c>
      <c r="B643" t="s">
        <v>120</v>
      </c>
      <c r="C643" t="s">
        <v>73</v>
      </c>
      <c r="D643" t="s">
        <v>73</v>
      </c>
      <c r="E643" t="s">
        <v>31</v>
      </c>
      <c r="F643" t="s">
        <v>73</v>
      </c>
      <c r="G643" t="s">
        <v>73</v>
      </c>
      <c r="H643">
        <v>0.5</v>
      </c>
    </row>
    <row r="644" spans="1:8" x14ac:dyDescent="0.2">
      <c r="A644" t="s">
        <v>215</v>
      </c>
      <c r="B644" t="s">
        <v>120</v>
      </c>
      <c r="C644">
        <v>3</v>
      </c>
      <c r="D644" t="s">
        <v>110</v>
      </c>
      <c r="E644" t="s">
        <v>31</v>
      </c>
      <c r="F644">
        <v>9</v>
      </c>
      <c r="G644" t="s">
        <v>110</v>
      </c>
      <c r="H644">
        <v>3</v>
      </c>
    </row>
    <row r="645" spans="1:8" x14ac:dyDescent="0.2">
      <c r="A645" t="s">
        <v>215</v>
      </c>
      <c r="B645" t="s">
        <v>120</v>
      </c>
      <c r="C645">
        <v>3</v>
      </c>
      <c r="D645" t="s">
        <v>110</v>
      </c>
      <c r="E645" t="s">
        <v>139</v>
      </c>
      <c r="F645">
        <v>24</v>
      </c>
      <c r="G645" t="s">
        <v>110</v>
      </c>
      <c r="H645">
        <v>8</v>
      </c>
    </row>
    <row r="646" spans="1:8" x14ac:dyDescent="0.2">
      <c r="A646" t="s">
        <v>142</v>
      </c>
      <c r="B646" t="s">
        <v>120</v>
      </c>
      <c r="C646">
        <v>26</v>
      </c>
      <c r="D646" t="s">
        <v>110</v>
      </c>
      <c r="E646" t="s">
        <v>139</v>
      </c>
      <c r="F646">
        <v>7</v>
      </c>
      <c r="G646" t="s">
        <v>110</v>
      </c>
      <c r="H646">
        <v>0.26923076923076922</v>
      </c>
    </row>
    <row r="647" spans="1:8" x14ac:dyDescent="0.2">
      <c r="A647" t="s">
        <v>142</v>
      </c>
      <c r="B647" t="s">
        <v>120</v>
      </c>
      <c r="C647">
        <v>26</v>
      </c>
      <c r="D647" t="s">
        <v>110</v>
      </c>
      <c r="E647" t="s">
        <v>31</v>
      </c>
      <c r="F647">
        <v>10</v>
      </c>
      <c r="G647" t="s">
        <v>110</v>
      </c>
      <c r="H647">
        <v>0.38461538461538458</v>
      </c>
    </row>
    <row r="648" spans="1:8" x14ac:dyDescent="0.2">
      <c r="A648" t="s">
        <v>142</v>
      </c>
      <c r="B648" t="s">
        <v>120</v>
      </c>
      <c r="C648">
        <v>26</v>
      </c>
      <c r="D648" t="s">
        <v>110</v>
      </c>
      <c r="E648" t="s">
        <v>30</v>
      </c>
      <c r="F648">
        <v>19</v>
      </c>
      <c r="G648" t="s">
        <v>110</v>
      </c>
      <c r="H648">
        <v>0.73076923076923073</v>
      </c>
    </row>
    <row r="649" spans="1:8" x14ac:dyDescent="0.2">
      <c r="A649" t="s">
        <v>145</v>
      </c>
      <c r="B649" t="s">
        <v>120</v>
      </c>
      <c r="C649">
        <v>2.2000000000000002</v>
      </c>
      <c r="D649" t="s">
        <v>110</v>
      </c>
      <c r="E649" t="s">
        <v>126</v>
      </c>
      <c r="F649">
        <v>1656</v>
      </c>
      <c r="G649" t="s">
        <v>110</v>
      </c>
      <c r="H649">
        <v>752.72727272727263</v>
      </c>
    </row>
    <row r="650" spans="1:8" x14ac:dyDescent="0.2">
      <c r="A650" t="s">
        <v>146</v>
      </c>
      <c r="B650" t="s">
        <v>120</v>
      </c>
      <c r="C650">
        <v>13</v>
      </c>
      <c r="D650" t="s">
        <v>110</v>
      </c>
      <c r="E650" t="s">
        <v>139</v>
      </c>
      <c r="F650">
        <v>7</v>
      </c>
      <c r="G650" t="s">
        <v>110</v>
      </c>
      <c r="H650">
        <v>0.53846153846153844</v>
      </c>
    </row>
    <row r="651" spans="1:8" x14ac:dyDescent="0.2">
      <c r="A651" t="s">
        <v>147</v>
      </c>
      <c r="B651" t="s">
        <v>120</v>
      </c>
      <c r="C651">
        <v>13</v>
      </c>
      <c r="D651" t="s">
        <v>110</v>
      </c>
      <c r="E651" t="s">
        <v>139</v>
      </c>
      <c r="F651">
        <v>7</v>
      </c>
      <c r="G651" t="s">
        <v>110</v>
      </c>
      <c r="H651">
        <v>0.53846153846153844</v>
      </c>
    </row>
    <row r="652" spans="1:8" x14ac:dyDescent="0.2">
      <c r="A652" t="s">
        <v>147</v>
      </c>
      <c r="B652" t="s">
        <v>120</v>
      </c>
      <c r="C652">
        <v>13</v>
      </c>
      <c r="D652" t="s">
        <v>110</v>
      </c>
      <c r="E652" t="s">
        <v>31</v>
      </c>
      <c r="F652">
        <v>12</v>
      </c>
      <c r="G652" t="s">
        <v>110</v>
      </c>
      <c r="H652">
        <v>0.92307692307692313</v>
      </c>
    </row>
    <row r="653" spans="1:8" x14ac:dyDescent="0.2">
      <c r="A653" t="s">
        <v>147</v>
      </c>
      <c r="B653" t="s">
        <v>120</v>
      </c>
      <c r="C653">
        <v>13</v>
      </c>
      <c r="D653" t="s">
        <v>110</v>
      </c>
      <c r="E653" t="s">
        <v>30</v>
      </c>
      <c r="F653">
        <v>14</v>
      </c>
      <c r="G653" t="s">
        <v>110</v>
      </c>
      <c r="H653">
        <v>1.0769230769230771</v>
      </c>
    </row>
    <row r="654" spans="1:8" x14ac:dyDescent="0.2">
      <c r="A654" t="s">
        <v>147</v>
      </c>
      <c r="B654" t="s">
        <v>120</v>
      </c>
      <c r="C654">
        <v>13</v>
      </c>
      <c r="D654" t="s">
        <v>110</v>
      </c>
      <c r="E654" t="s">
        <v>128</v>
      </c>
      <c r="F654">
        <v>38</v>
      </c>
      <c r="G654" t="s">
        <v>110</v>
      </c>
      <c r="H654">
        <v>2.9230769230769229</v>
      </c>
    </row>
    <row r="655" spans="1:8" x14ac:dyDescent="0.2">
      <c r="A655" t="s">
        <v>147</v>
      </c>
      <c r="B655" t="s">
        <v>120</v>
      </c>
      <c r="C655">
        <v>13</v>
      </c>
      <c r="D655" t="s">
        <v>110</v>
      </c>
      <c r="E655" t="s">
        <v>126</v>
      </c>
      <c r="F655">
        <v>3488</v>
      </c>
      <c r="G655" t="s">
        <v>110</v>
      </c>
      <c r="H655">
        <v>268.30769230769232</v>
      </c>
    </row>
    <row r="656" spans="1:8" x14ac:dyDescent="0.2">
      <c r="A656" t="s">
        <v>210</v>
      </c>
      <c r="B656" t="s">
        <v>120</v>
      </c>
      <c r="C656">
        <v>28</v>
      </c>
      <c r="D656" t="s">
        <v>110</v>
      </c>
      <c r="E656" t="s">
        <v>139</v>
      </c>
      <c r="F656">
        <v>10</v>
      </c>
      <c r="G656" t="s">
        <v>110</v>
      </c>
      <c r="H656">
        <v>0.35714285714285721</v>
      </c>
    </row>
    <row r="657" spans="1:8" x14ac:dyDescent="0.2">
      <c r="A657" t="s">
        <v>210</v>
      </c>
      <c r="B657" t="s">
        <v>120</v>
      </c>
      <c r="C657">
        <v>28</v>
      </c>
      <c r="D657" t="s">
        <v>110</v>
      </c>
      <c r="E657" t="s">
        <v>31</v>
      </c>
      <c r="F657">
        <v>10</v>
      </c>
      <c r="G657" t="s">
        <v>110</v>
      </c>
      <c r="H657">
        <v>0.35714285714285721</v>
      </c>
    </row>
    <row r="658" spans="1:8" x14ac:dyDescent="0.2">
      <c r="A658" t="s">
        <v>210</v>
      </c>
      <c r="B658" t="s">
        <v>120</v>
      </c>
      <c r="C658">
        <v>28</v>
      </c>
      <c r="D658" t="s">
        <v>110</v>
      </c>
      <c r="E658" t="s">
        <v>30</v>
      </c>
      <c r="F658">
        <v>22</v>
      </c>
      <c r="G658" t="s">
        <v>110</v>
      </c>
      <c r="H658">
        <v>0.7857142857142857</v>
      </c>
    </row>
    <row r="659" spans="1:8" x14ac:dyDescent="0.2">
      <c r="A659" t="s">
        <v>210</v>
      </c>
      <c r="B659" t="s">
        <v>120</v>
      </c>
      <c r="C659">
        <v>28</v>
      </c>
      <c r="D659" t="s">
        <v>110</v>
      </c>
      <c r="E659" t="s">
        <v>128</v>
      </c>
      <c r="F659">
        <v>43</v>
      </c>
      <c r="G659" t="s">
        <v>110</v>
      </c>
      <c r="H659">
        <v>1.535714285714286</v>
      </c>
    </row>
    <row r="660" spans="1:8" x14ac:dyDescent="0.2">
      <c r="A660" t="s">
        <v>211</v>
      </c>
      <c r="B660" t="s">
        <v>120</v>
      </c>
      <c r="C660">
        <v>56.3</v>
      </c>
      <c r="D660" t="s">
        <v>110</v>
      </c>
      <c r="E660" t="s">
        <v>126</v>
      </c>
      <c r="F660">
        <v>582.5</v>
      </c>
      <c r="G660" t="s">
        <v>110</v>
      </c>
      <c r="H660">
        <v>10.346358792184731</v>
      </c>
    </row>
    <row r="661" spans="1:8" x14ac:dyDescent="0.2">
      <c r="A661" t="s">
        <v>211</v>
      </c>
      <c r="B661" t="s">
        <v>120</v>
      </c>
      <c r="C661">
        <v>35.299999999999997</v>
      </c>
      <c r="D661" t="s">
        <v>110</v>
      </c>
      <c r="E661" t="s">
        <v>126</v>
      </c>
      <c r="F661">
        <v>9105</v>
      </c>
      <c r="G661" t="s">
        <v>110</v>
      </c>
      <c r="H661">
        <v>257.93201133144481</v>
      </c>
    </row>
    <row r="662" spans="1:8" x14ac:dyDescent="0.2">
      <c r="A662" t="s">
        <v>212</v>
      </c>
      <c r="B662" t="s">
        <v>120</v>
      </c>
      <c r="C662" t="s">
        <v>73</v>
      </c>
      <c r="D662" t="s">
        <v>73</v>
      </c>
      <c r="E662" t="s">
        <v>111</v>
      </c>
      <c r="F662" t="s">
        <v>73</v>
      </c>
      <c r="G662" t="s">
        <v>73</v>
      </c>
      <c r="H662">
        <v>1.9</v>
      </c>
    </row>
    <row r="663" spans="1:8" x14ac:dyDescent="0.2">
      <c r="A663" t="s">
        <v>212</v>
      </c>
      <c r="B663" t="s">
        <v>120</v>
      </c>
      <c r="C663" t="s">
        <v>73</v>
      </c>
      <c r="D663" t="s">
        <v>73</v>
      </c>
      <c r="E663" t="s">
        <v>126</v>
      </c>
      <c r="F663" t="s">
        <v>73</v>
      </c>
      <c r="G663" t="s">
        <v>73</v>
      </c>
      <c r="H663">
        <v>1000</v>
      </c>
    </row>
    <row r="664" spans="1:8" x14ac:dyDescent="0.2">
      <c r="A664" t="s">
        <v>152</v>
      </c>
      <c r="B664" t="s">
        <v>120</v>
      </c>
      <c r="C664">
        <v>5</v>
      </c>
      <c r="D664" t="s">
        <v>110</v>
      </c>
      <c r="E664" t="s">
        <v>111</v>
      </c>
      <c r="F664">
        <v>8</v>
      </c>
      <c r="G664" t="s">
        <v>110</v>
      </c>
      <c r="H664">
        <v>1.6</v>
      </c>
    </row>
    <row r="665" spans="1:8" x14ac:dyDescent="0.2">
      <c r="A665" t="s">
        <v>152</v>
      </c>
      <c r="B665" t="s">
        <v>120</v>
      </c>
      <c r="C665">
        <v>5</v>
      </c>
      <c r="D665" t="s">
        <v>110</v>
      </c>
      <c r="E665" t="s">
        <v>126</v>
      </c>
      <c r="F665">
        <v>6848</v>
      </c>
      <c r="G665" t="s">
        <v>110</v>
      </c>
      <c r="H665">
        <v>1369.6</v>
      </c>
    </row>
    <row r="666" spans="1:8" x14ac:dyDescent="0.2">
      <c r="A666" t="s">
        <v>156</v>
      </c>
      <c r="B666" t="s">
        <v>120</v>
      </c>
      <c r="C666" t="s">
        <v>73</v>
      </c>
      <c r="D666" t="s">
        <v>73</v>
      </c>
      <c r="E666" t="s">
        <v>126</v>
      </c>
      <c r="F666" t="s">
        <v>73</v>
      </c>
      <c r="G666" t="s">
        <v>73</v>
      </c>
      <c r="H666">
        <v>84</v>
      </c>
    </row>
    <row r="667" spans="1:8" x14ac:dyDescent="0.2">
      <c r="A667" t="s">
        <v>156</v>
      </c>
      <c r="B667" t="s">
        <v>120</v>
      </c>
      <c r="C667">
        <v>16.5</v>
      </c>
      <c r="D667" t="s">
        <v>110</v>
      </c>
      <c r="E667" t="s">
        <v>111</v>
      </c>
      <c r="F667">
        <v>28.1</v>
      </c>
      <c r="G667" t="s">
        <v>110</v>
      </c>
      <c r="H667">
        <v>1.7030303030303029</v>
      </c>
    </row>
    <row r="668" spans="1:8" x14ac:dyDescent="0.2">
      <c r="A668" t="s">
        <v>159</v>
      </c>
      <c r="B668" t="s">
        <v>120</v>
      </c>
      <c r="C668">
        <v>13</v>
      </c>
      <c r="D668" t="s">
        <v>110</v>
      </c>
      <c r="E668" t="s">
        <v>128</v>
      </c>
      <c r="F668">
        <v>38</v>
      </c>
      <c r="G668" t="s">
        <v>110</v>
      </c>
      <c r="H668">
        <v>2.9230769230769229</v>
      </c>
    </row>
    <row r="669" spans="1:8" x14ac:dyDescent="0.2">
      <c r="A669" t="s">
        <v>160</v>
      </c>
      <c r="B669" t="s">
        <v>120</v>
      </c>
      <c r="C669">
        <v>2</v>
      </c>
      <c r="D669" t="s">
        <v>110</v>
      </c>
      <c r="E669" t="s">
        <v>126</v>
      </c>
      <c r="F669">
        <v>763.8</v>
      </c>
      <c r="G669" t="s">
        <v>110</v>
      </c>
      <c r="H669">
        <v>381.9</v>
      </c>
    </row>
    <row r="670" spans="1:8" x14ac:dyDescent="0.2">
      <c r="A670" t="s">
        <v>204</v>
      </c>
      <c r="B670" t="s">
        <v>120</v>
      </c>
      <c r="C670">
        <v>3.7</v>
      </c>
      <c r="D670" t="s">
        <v>110</v>
      </c>
      <c r="E670" t="s">
        <v>126</v>
      </c>
      <c r="F670">
        <v>10000</v>
      </c>
      <c r="G670" t="s">
        <v>110</v>
      </c>
      <c r="H670">
        <v>2702.702702702702</v>
      </c>
    </row>
    <row r="671" spans="1:8" x14ac:dyDescent="0.2">
      <c r="A671" t="s">
        <v>170</v>
      </c>
      <c r="B671" t="s">
        <v>120</v>
      </c>
      <c r="C671">
        <v>50.3</v>
      </c>
      <c r="D671" t="s">
        <v>110</v>
      </c>
      <c r="E671" t="s">
        <v>126</v>
      </c>
      <c r="F671">
        <v>1213</v>
      </c>
      <c r="G671" t="s">
        <v>110</v>
      </c>
      <c r="H671">
        <v>24.115308151093441</v>
      </c>
    </row>
    <row r="672" spans="1:8" x14ac:dyDescent="0.2">
      <c r="A672" t="s">
        <v>171</v>
      </c>
      <c r="B672" t="s">
        <v>120</v>
      </c>
      <c r="C672">
        <v>5.5</v>
      </c>
      <c r="D672" t="s">
        <v>110</v>
      </c>
      <c r="E672" t="s">
        <v>126</v>
      </c>
      <c r="F672">
        <v>221.5</v>
      </c>
      <c r="G672" t="s">
        <v>110</v>
      </c>
      <c r="H672">
        <v>40.272727272727273</v>
      </c>
    </row>
    <row r="673" spans="1:8" x14ac:dyDescent="0.2">
      <c r="A673" t="s">
        <v>213</v>
      </c>
      <c r="B673" t="s">
        <v>120</v>
      </c>
      <c r="C673">
        <v>14</v>
      </c>
      <c r="D673" t="s">
        <v>110</v>
      </c>
      <c r="E673" t="s">
        <v>126</v>
      </c>
      <c r="F673">
        <v>882</v>
      </c>
      <c r="G673" t="s">
        <v>110</v>
      </c>
      <c r="H673">
        <v>63</v>
      </c>
    </row>
    <row r="674" spans="1:8" x14ac:dyDescent="0.2">
      <c r="A674" t="s">
        <v>173</v>
      </c>
      <c r="B674" t="s">
        <v>120</v>
      </c>
      <c r="C674">
        <v>6</v>
      </c>
      <c r="D674" t="s">
        <v>110</v>
      </c>
      <c r="E674" t="s">
        <v>111</v>
      </c>
      <c r="F674">
        <v>15</v>
      </c>
      <c r="G674" t="s">
        <v>110</v>
      </c>
      <c r="H674">
        <v>2.5</v>
      </c>
    </row>
    <row r="675" spans="1:8" x14ac:dyDescent="0.2">
      <c r="A675" t="s">
        <v>173</v>
      </c>
      <c r="B675" t="s">
        <v>120</v>
      </c>
      <c r="C675">
        <v>6</v>
      </c>
      <c r="D675" t="s">
        <v>110</v>
      </c>
      <c r="E675" t="s">
        <v>112</v>
      </c>
      <c r="F675">
        <v>86</v>
      </c>
      <c r="G675" t="s">
        <v>110</v>
      </c>
      <c r="H675">
        <v>14.33333333333333</v>
      </c>
    </row>
    <row r="676" spans="1:8" x14ac:dyDescent="0.2">
      <c r="A676" t="s">
        <v>174</v>
      </c>
      <c r="B676" t="s">
        <v>120</v>
      </c>
      <c r="C676">
        <v>13</v>
      </c>
      <c r="D676" t="s">
        <v>110</v>
      </c>
      <c r="E676" t="s">
        <v>31</v>
      </c>
      <c r="F676">
        <v>12</v>
      </c>
      <c r="G676" t="s">
        <v>110</v>
      </c>
      <c r="H676">
        <v>0.92307692307692313</v>
      </c>
    </row>
    <row r="677" spans="1:8" x14ac:dyDescent="0.2">
      <c r="A677" t="s">
        <v>180</v>
      </c>
      <c r="B677" t="s">
        <v>120</v>
      </c>
      <c r="C677">
        <v>18.2</v>
      </c>
      <c r="D677" t="s">
        <v>110</v>
      </c>
      <c r="E677" t="s">
        <v>128</v>
      </c>
      <c r="F677">
        <v>16.100000000000001</v>
      </c>
      <c r="G677" t="s">
        <v>110</v>
      </c>
      <c r="H677">
        <v>0.88461538461538469</v>
      </c>
    </row>
    <row r="678" spans="1:8" x14ac:dyDescent="0.2">
      <c r="A678" t="s">
        <v>180</v>
      </c>
      <c r="B678" t="s">
        <v>120</v>
      </c>
      <c r="C678">
        <v>18.2</v>
      </c>
      <c r="D678" t="s">
        <v>110</v>
      </c>
      <c r="E678" t="s">
        <v>31</v>
      </c>
      <c r="F678">
        <v>18.399999999999999</v>
      </c>
      <c r="G678" t="s">
        <v>110</v>
      </c>
      <c r="H678">
        <v>1.0109890109890109</v>
      </c>
    </row>
    <row r="679" spans="1:8" x14ac:dyDescent="0.2">
      <c r="A679" t="s">
        <v>180</v>
      </c>
      <c r="B679" t="s">
        <v>120</v>
      </c>
      <c r="C679">
        <v>18.2</v>
      </c>
      <c r="D679" t="s">
        <v>110</v>
      </c>
      <c r="E679" t="s">
        <v>30</v>
      </c>
      <c r="F679">
        <v>59</v>
      </c>
      <c r="G679" t="s">
        <v>110</v>
      </c>
      <c r="H679">
        <v>3.2417582417582418</v>
      </c>
    </row>
    <row r="680" spans="1:8" x14ac:dyDescent="0.2">
      <c r="A680" t="s">
        <v>180</v>
      </c>
      <c r="B680" t="s">
        <v>120</v>
      </c>
      <c r="C680">
        <v>18.2</v>
      </c>
      <c r="D680" t="s">
        <v>110</v>
      </c>
      <c r="E680" t="s">
        <v>126</v>
      </c>
      <c r="F680">
        <v>5000</v>
      </c>
      <c r="G680" t="s">
        <v>110</v>
      </c>
      <c r="H680">
        <v>274.72527472527469</v>
      </c>
    </row>
    <row r="681" spans="1:8" x14ac:dyDescent="0.2">
      <c r="A681" t="s">
        <v>181</v>
      </c>
      <c r="B681" t="s">
        <v>120</v>
      </c>
      <c r="C681">
        <v>7.7</v>
      </c>
      <c r="D681" t="s">
        <v>110</v>
      </c>
      <c r="E681" t="s">
        <v>139</v>
      </c>
      <c r="F681">
        <v>4</v>
      </c>
      <c r="G681" t="s">
        <v>110</v>
      </c>
      <c r="H681">
        <v>0.51948051948051943</v>
      </c>
    </row>
    <row r="682" spans="1:8" x14ac:dyDescent="0.2">
      <c r="A682" t="s">
        <v>181</v>
      </c>
      <c r="B682" t="s">
        <v>120</v>
      </c>
      <c r="C682">
        <v>7.7</v>
      </c>
      <c r="D682" t="s">
        <v>110</v>
      </c>
      <c r="E682" t="s">
        <v>31</v>
      </c>
      <c r="F682">
        <v>3.6</v>
      </c>
      <c r="G682" t="s">
        <v>110</v>
      </c>
      <c r="H682">
        <v>0.46753246753246752</v>
      </c>
    </row>
    <row r="683" spans="1:8" x14ac:dyDescent="0.2">
      <c r="A683" t="s">
        <v>181</v>
      </c>
      <c r="B683" t="s">
        <v>120</v>
      </c>
      <c r="C683">
        <v>7.7</v>
      </c>
      <c r="D683" t="s">
        <v>110</v>
      </c>
      <c r="E683" t="s">
        <v>30</v>
      </c>
      <c r="F683">
        <v>10</v>
      </c>
      <c r="G683" t="s">
        <v>110</v>
      </c>
      <c r="H683">
        <v>1.2987012987012989</v>
      </c>
    </row>
    <row r="684" spans="1:8" x14ac:dyDescent="0.2">
      <c r="A684" t="s">
        <v>181</v>
      </c>
      <c r="B684" t="s">
        <v>120</v>
      </c>
      <c r="C684">
        <v>7.7</v>
      </c>
      <c r="D684" t="s">
        <v>110</v>
      </c>
      <c r="E684" t="s">
        <v>128</v>
      </c>
      <c r="F684">
        <v>12.8</v>
      </c>
      <c r="G684" t="s">
        <v>110</v>
      </c>
      <c r="H684">
        <v>1.662337662337662</v>
      </c>
    </row>
    <row r="685" spans="1:8" x14ac:dyDescent="0.2">
      <c r="A685" t="s">
        <v>181</v>
      </c>
      <c r="B685" t="s">
        <v>120</v>
      </c>
      <c r="C685">
        <v>7.7</v>
      </c>
      <c r="D685" t="s">
        <v>110</v>
      </c>
      <c r="E685" t="s">
        <v>126</v>
      </c>
      <c r="F685">
        <v>443.9</v>
      </c>
      <c r="G685" t="s">
        <v>110</v>
      </c>
      <c r="H685">
        <v>57.649350649350637</v>
      </c>
    </row>
    <row r="686" spans="1:8" x14ac:dyDescent="0.2">
      <c r="A686" t="s">
        <v>182</v>
      </c>
      <c r="B686" t="s">
        <v>120</v>
      </c>
      <c r="C686">
        <v>7.7</v>
      </c>
      <c r="D686" t="s">
        <v>110</v>
      </c>
      <c r="E686" t="s">
        <v>111</v>
      </c>
      <c r="F686">
        <v>4.4000000000000004</v>
      </c>
      <c r="G686" t="s">
        <v>110</v>
      </c>
      <c r="H686">
        <v>0.57142857142857151</v>
      </c>
    </row>
    <row r="687" spans="1:8" x14ac:dyDescent="0.2">
      <c r="A687" t="s">
        <v>183</v>
      </c>
      <c r="B687" t="s">
        <v>120</v>
      </c>
      <c r="C687">
        <v>93</v>
      </c>
      <c r="D687" t="s">
        <v>110</v>
      </c>
      <c r="E687" t="s">
        <v>126</v>
      </c>
      <c r="F687">
        <v>1472</v>
      </c>
      <c r="G687" t="s">
        <v>110</v>
      </c>
      <c r="H687">
        <v>15.82795698924731</v>
      </c>
    </row>
    <row r="688" spans="1:8" x14ac:dyDescent="0.2">
      <c r="A688" t="s">
        <v>214</v>
      </c>
      <c r="B688" t="s">
        <v>120</v>
      </c>
      <c r="C688">
        <v>19.2</v>
      </c>
      <c r="D688" t="s">
        <v>110</v>
      </c>
      <c r="E688" t="s">
        <v>128</v>
      </c>
      <c r="F688">
        <v>40.299999999999997</v>
      </c>
      <c r="G688" t="s">
        <v>110</v>
      </c>
      <c r="H688">
        <v>2.098958333333333</v>
      </c>
    </row>
    <row r="689" spans="1:8" x14ac:dyDescent="0.2">
      <c r="A689" t="s">
        <v>214</v>
      </c>
      <c r="B689" t="s">
        <v>120</v>
      </c>
      <c r="C689">
        <v>19.2</v>
      </c>
      <c r="D689" t="s">
        <v>110</v>
      </c>
      <c r="E689" t="s">
        <v>111</v>
      </c>
      <c r="F689">
        <v>49.8</v>
      </c>
      <c r="G689" t="s">
        <v>110</v>
      </c>
      <c r="H689">
        <v>2.59375</v>
      </c>
    </row>
    <row r="690" spans="1:8" x14ac:dyDescent="0.2">
      <c r="A690" t="s">
        <v>214</v>
      </c>
      <c r="B690" t="s">
        <v>120</v>
      </c>
      <c r="C690">
        <v>19.2</v>
      </c>
      <c r="D690" t="s">
        <v>110</v>
      </c>
      <c r="E690" t="s">
        <v>126</v>
      </c>
      <c r="F690">
        <v>1617</v>
      </c>
      <c r="G690" t="s">
        <v>110</v>
      </c>
      <c r="H690">
        <v>84.21875</v>
      </c>
    </row>
    <row r="691" spans="1:8" x14ac:dyDescent="0.2">
      <c r="A691" t="s">
        <v>184</v>
      </c>
      <c r="B691" t="s">
        <v>120</v>
      </c>
      <c r="C691">
        <v>2</v>
      </c>
      <c r="D691" t="s">
        <v>110</v>
      </c>
      <c r="E691" t="s">
        <v>111</v>
      </c>
      <c r="F691">
        <v>8</v>
      </c>
      <c r="G691" t="s">
        <v>110</v>
      </c>
      <c r="H691">
        <v>4</v>
      </c>
    </row>
    <row r="692" spans="1:8" x14ac:dyDescent="0.2">
      <c r="A692" t="s">
        <v>184</v>
      </c>
      <c r="B692" t="s">
        <v>120</v>
      </c>
      <c r="C692">
        <v>2</v>
      </c>
      <c r="D692" t="s">
        <v>110</v>
      </c>
      <c r="E692" t="s">
        <v>112</v>
      </c>
      <c r="F692">
        <v>15</v>
      </c>
      <c r="G692" t="s">
        <v>110</v>
      </c>
      <c r="H692">
        <v>7.5</v>
      </c>
    </row>
    <row r="693" spans="1:8" x14ac:dyDescent="0.2">
      <c r="A693" t="s">
        <v>184</v>
      </c>
      <c r="B693" t="s">
        <v>120</v>
      </c>
      <c r="C693">
        <v>2</v>
      </c>
      <c r="D693" t="s">
        <v>110</v>
      </c>
      <c r="E693" t="s">
        <v>126</v>
      </c>
      <c r="F693">
        <v>308</v>
      </c>
      <c r="G693" t="s">
        <v>110</v>
      </c>
      <c r="H693">
        <v>154</v>
      </c>
    </row>
    <row r="694" spans="1:8" x14ac:dyDescent="0.2">
      <c r="A694" t="s">
        <v>185</v>
      </c>
      <c r="B694" t="s">
        <v>120</v>
      </c>
      <c r="C694">
        <v>31.3</v>
      </c>
      <c r="D694" t="s">
        <v>110</v>
      </c>
      <c r="E694" t="s">
        <v>126</v>
      </c>
      <c r="F694">
        <v>596.9</v>
      </c>
      <c r="G694" t="s">
        <v>110</v>
      </c>
      <c r="H694">
        <v>19.0702875399361</v>
      </c>
    </row>
    <row r="695" spans="1:8" x14ac:dyDescent="0.2">
      <c r="A695" t="s">
        <v>186</v>
      </c>
      <c r="B695" t="s">
        <v>120</v>
      </c>
      <c r="C695" t="s">
        <v>73</v>
      </c>
      <c r="D695" t="s">
        <v>73</v>
      </c>
      <c r="E695" t="s">
        <v>30</v>
      </c>
      <c r="F695" t="s">
        <v>73</v>
      </c>
      <c r="G695" t="s">
        <v>73</v>
      </c>
      <c r="H695">
        <v>0.3</v>
      </c>
    </row>
    <row r="696" spans="1:8" x14ac:dyDescent="0.2">
      <c r="A696" t="s">
        <v>186</v>
      </c>
      <c r="B696" t="s">
        <v>120</v>
      </c>
      <c r="C696" t="s">
        <v>73</v>
      </c>
      <c r="D696" t="s">
        <v>73</v>
      </c>
      <c r="E696" t="s">
        <v>31</v>
      </c>
      <c r="F696" t="s">
        <v>73</v>
      </c>
      <c r="G696" t="s">
        <v>73</v>
      </c>
      <c r="H696">
        <v>0.3</v>
      </c>
    </row>
    <row r="697" spans="1:8" x14ac:dyDescent="0.2">
      <c r="A697" t="s">
        <v>186</v>
      </c>
      <c r="B697" t="s">
        <v>120</v>
      </c>
      <c r="C697" t="s">
        <v>73</v>
      </c>
      <c r="D697" t="s">
        <v>73</v>
      </c>
      <c r="E697" t="s">
        <v>30</v>
      </c>
      <c r="F697" t="s">
        <v>73</v>
      </c>
      <c r="G697" t="s">
        <v>73</v>
      </c>
      <c r="H697">
        <v>1</v>
      </c>
    </row>
    <row r="698" spans="1:8" x14ac:dyDescent="0.2">
      <c r="A698" t="s">
        <v>186</v>
      </c>
      <c r="B698" t="s">
        <v>120</v>
      </c>
      <c r="C698" t="s">
        <v>73</v>
      </c>
      <c r="D698" t="s">
        <v>73</v>
      </c>
      <c r="E698" t="s">
        <v>31</v>
      </c>
      <c r="F698" t="s">
        <v>73</v>
      </c>
      <c r="G698" t="s">
        <v>73</v>
      </c>
      <c r="H698">
        <v>1.1000000000000001</v>
      </c>
    </row>
    <row r="699" spans="1:8" x14ac:dyDescent="0.2">
      <c r="A699" t="s">
        <v>187</v>
      </c>
      <c r="B699" t="s">
        <v>120</v>
      </c>
      <c r="C699">
        <v>2.6</v>
      </c>
      <c r="D699" t="s">
        <v>110</v>
      </c>
      <c r="E699" t="s">
        <v>139</v>
      </c>
      <c r="F699">
        <v>1.2</v>
      </c>
      <c r="G699" t="s">
        <v>110</v>
      </c>
      <c r="H699">
        <v>0.46153846153846151</v>
      </c>
    </row>
    <row r="700" spans="1:8" x14ac:dyDescent="0.2">
      <c r="A700" t="s">
        <v>187</v>
      </c>
      <c r="B700" t="s">
        <v>120</v>
      </c>
      <c r="C700">
        <v>5.8</v>
      </c>
      <c r="D700" t="s">
        <v>110</v>
      </c>
      <c r="E700" t="s">
        <v>139</v>
      </c>
      <c r="F700">
        <v>3.2</v>
      </c>
      <c r="G700" t="s">
        <v>110</v>
      </c>
      <c r="H700">
        <v>0.55172413793103448</v>
      </c>
    </row>
    <row r="701" spans="1:8" x14ac:dyDescent="0.2">
      <c r="A701" t="s">
        <v>190</v>
      </c>
      <c r="B701" t="s">
        <v>120</v>
      </c>
      <c r="C701">
        <v>2</v>
      </c>
      <c r="D701" t="s">
        <v>110</v>
      </c>
      <c r="E701" t="s">
        <v>126</v>
      </c>
      <c r="F701">
        <v>10000</v>
      </c>
      <c r="G701" t="s">
        <v>110</v>
      </c>
      <c r="H701">
        <v>5000</v>
      </c>
    </row>
    <row r="702" spans="1:8" x14ac:dyDescent="0.2">
      <c r="A702" t="s">
        <v>191</v>
      </c>
      <c r="B702" t="s">
        <v>120</v>
      </c>
      <c r="C702">
        <v>6</v>
      </c>
      <c r="D702" t="s">
        <v>110</v>
      </c>
      <c r="E702" t="s">
        <v>111</v>
      </c>
      <c r="F702">
        <v>9.6999999999999993</v>
      </c>
      <c r="G702" t="s">
        <v>110</v>
      </c>
      <c r="H702">
        <v>1.616666666666666</v>
      </c>
    </row>
    <row r="703" spans="1:8" x14ac:dyDescent="0.2">
      <c r="A703" t="s">
        <v>191</v>
      </c>
      <c r="B703" t="s">
        <v>120</v>
      </c>
      <c r="C703">
        <v>6</v>
      </c>
      <c r="D703" t="s">
        <v>110</v>
      </c>
      <c r="E703" t="s">
        <v>112</v>
      </c>
      <c r="F703">
        <v>22</v>
      </c>
      <c r="G703" t="s">
        <v>110</v>
      </c>
      <c r="H703">
        <v>3.666666666666667</v>
      </c>
    </row>
    <row r="704" spans="1:8" x14ac:dyDescent="0.2">
      <c r="A704" t="s">
        <v>191</v>
      </c>
      <c r="B704" t="s">
        <v>120</v>
      </c>
      <c r="C704">
        <v>6</v>
      </c>
      <c r="D704" t="s">
        <v>110</v>
      </c>
      <c r="E704" t="s">
        <v>126</v>
      </c>
      <c r="F704">
        <v>209</v>
      </c>
      <c r="G704" t="s">
        <v>110</v>
      </c>
      <c r="H704">
        <v>34.833333333333343</v>
      </c>
    </row>
    <row r="705" spans="1:8" x14ac:dyDescent="0.2">
      <c r="A705" t="s">
        <v>192</v>
      </c>
      <c r="B705" t="s">
        <v>120</v>
      </c>
      <c r="C705">
        <v>4.2</v>
      </c>
      <c r="D705" t="s">
        <v>110</v>
      </c>
      <c r="E705" t="s">
        <v>126</v>
      </c>
      <c r="F705">
        <v>6184.6</v>
      </c>
      <c r="G705" t="s">
        <v>110</v>
      </c>
      <c r="H705">
        <v>1472.5238095238101</v>
      </c>
    </row>
    <row r="706" spans="1:8" x14ac:dyDescent="0.2">
      <c r="A706" t="s">
        <v>195</v>
      </c>
      <c r="B706" t="s">
        <v>120</v>
      </c>
      <c r="C706">
        <v>21</v>
      </c>
      <c r="D706" t="s">
        <v>110</v>
      </c>
      <c r="E706" t="s">
        <v>111</v>
      </c>
      <c r="F706">
        <v>19</v>
      </c>
      <c r="G706" t="s">
        <v>110</v>
      </c>
      <c r="H706">
        <v>0.90476190476190477</v>
      </c>
    </row>
    <row r="707" spans="1:8" x14ac:dyDescent="0.2">
      <c r="A707" t="s">
        <v>195</v>
      </c>
      <c r="B707" t="s">
        <v>120</v>
      </c>
      <c r="C707">
        <v>21</v>
      </c>
      <c r="D707" t="s">
        <v>110</v>
      </c>
      <c r="E707" t="s">
        <v>112</v>
      </c>
      <c r="F707">
        <v>443</v>
      </c>
      <c r="G707" t="s">
        <v>110</v>
      </c>
      <c r="H707">
        <v>21.095238095238091</v>
      </c>
    </row>
    <row r="708" spans="1:8" x14ac:dyDescent="0.2">
      <c r="A708" t="s">
        <v>196</v>
      </c>
      <c r="B708" t="s">
        <v>120</v>
      </c>
      <c r="C708">
        <v>14</v>
      </c>
      <c r="D708" t="s">
        <v>110</v>
      </c>
      <c r="E708" t="s">
        <v>111</v>
      </c>
      <c r="F708">
        <v>21</v>
      </c>
      <c r="G708" t="s">
        <v>110</v>
      </c>
      <c r="H708">
        <v>1.5</v>
      </c>
    </row>
    <row r="709" spans="1:8" x14ac:dyDescent="0.2">
      <c r="A709" t="s">
        <v>196</v>
      </c>
      <c r="B709" t="s">
        <v>120</v>
      </c>
      <c r="C709">
        <v>14</v>
      </c>
      <c r="D709" t="s">
        <v>110</v>
      </c>
      <c r="E709" t="s">
        <v>112</v>
      </c>
      <c r="F709">
        <v>305</v>
      </c>
      <c r="G709" t="s">
        <v>110</v>
      </c>
      <c r="H709">
        <v>21.785714285714281</v>
      </c>
    </row>
    <row r="710" spans="1:8" x14ac:dyDescent="0.2">
      <c r="A710" t="s">
        <v>198</v>
      </c>
      <c r="B710" t="s">
        <v>120</v>
      </c>
      <c r="C710">
        <v>5</v>
      </c>
      <c r="D710" t="s">
        <v>110</v>
      </c>
      <c r="E710" t="s">
        <v>31</v>
      </c>
      <c r="F710">
        <v>3</v>
      </c>
      <c r="G710" t="s">
        <v>110</v>
      </c>
      <c r="H710">
        <v>0.6</v>
      </c>
    </row>
    <row r="711" spans="1:8" x14ac:dyDescent="0.2">
      <c r="A711" t="s">
        <v>198</v>
      </c>
      <c r="B711" t="s">
        <v>120</v>
      </c>
      <c r="C711">
        <v>5</v>
      </c>
      <c r="D711" t="s">
        <v>110</v>
      </c>
      <c r="E711" t="s">
        <v>139</v>
      </c>
      <c r="F711">
        <v>6</v>
      </c>
      <c r="G711" t="s">
        <v>110</v>
      </c>
      <c r="H711">
        <v>1.2</v>
      </c>
    </row>
    <row r="712" spans="1:8" x14ac:dyDescent="0.2">
      <c r="A712" t="s">
        <v>198</v>
      </c>
      <c r="B712" t="s">
        <v>120</v>
      </c>
      <c r="C712">
        <v>5</v>
      </c>
      <c r="D712" t="s">
        <v>110</v>
      </c>
      <c r="E712" t="s">
        <v>30</v>
      </c>
      <c r="F712">
        <v>6</v>
      </c>
      <c r="G712" t="s">
        <v>110</v>
      </c>
      <c r="H712">
        <v>1.2</v>
      </c>
    </row>
    <row r="713" spans="1:8" x14ac:dyDescent="0.2">
      <c r="A713" t="s">
        <v>198</v>
      </c>
      <c r="B713" t="s">
        <v>120</v>
      </c>
      <c r="C713">
        <v>5</v>
      </c>
      <c r="D713" t="s">
        <v>110</v>
      </c>
      <c r="E713" t="s">
        <v>128</v>
      </c>
      <c r="F713">
        <v>60</v>
      </c>
      <c r="G713" t="s">
        <v>110</v>
      </c>
      <c r="H713">
        <v>12</v>
      </c>
    </row>
    <row r="714" spans="1:8" x14ac:dyDescent="0.2">
      <c r="A714" t="s">
        <v>198</v>
      </c>
      <c r="B714" t="s">
        <v>120</v>
      </c>
      <c r="C714">
        <v>5</v>
      </c>
      <c r="D714" t="s">
        <v>110</v>
      </c>
      <c r="E714" t="s">
        <v>126</v>
      </c>
      <c r="F714">
        <v>5000</v>
      </c>
      <c r="G714" t="s">
        <v>110</v>
      </c>
      <c r="H714">
        <v>1000</v>
      </c>
    </row>
    <row r="715" spans="1:8" x14ac:dyDescent="0.2">
      <c r="A715" t="s">
        <v>199</v>
      </c>
      <c r="B715" t="s">
        <v>120</v>
      </c>
      <c r="C715">
        <v>13</v>
      </c>
      <c r="D715" t="s">
        <v>110</v>
      </c>
      <c r="E715" t="s">
        <v>30</v>
      </c>
      <c r="F715">
        <v>14</v>
      </c>
      <c r="G715" t="s">
        <v>110</v>
      </c>
      <c r="H715">
        <v>1.0769230769230771</v>
      </c>
    </row>
    <row r="716" spans="1:8" x14ac:dyDescent="0.2">
      <c r="A716" t="s">
        <v>200</v>
      </c>
      <c r="B716" t="s">
        <v>120</v>
      </c>
      <c r="C716">
        <v>3.7</v>
      </c>
      <c r="D716" t="s">
        <v>110</v>
      </c>
      <c r="E716" t="s">
        <v>30</v>
      </c>
      <c r="F716">
        <v>5.4</v>
      </c>
      <c r="G716" t="s">
        <v>110</v>
      </c>
      <c r="H716">
        <v>1.459459459459459</v>
      </c>
    </row>
    <row r="717" spans="1:8" x14ac:dyDescent="0.2">
      <c r="A717" t="s">
        <v>200</v>
      </c>
      <c r="B717" t="s">
        <v>120</v>
      </c>
      <c r="C717">
        <v>3.7</v>
      </c>
      <c r="D717" t="s">
        <v>110</v>
      </c>
      <c r="E717" t="s">
        <v>31</v>
      </c>
      <c r="F717">
        <v>6.3</v>
      </c>
      <c r="G717" t="s">
        <v>110</v>
      </c>
      <c r="H717">
        <v>1.7027027027027031</v>
      </c>
    </row>
    <row r="718" spans="1:8" x14ac:dyDescent="0.2">
      <c r="A718" t="s">
        <v>200</v>
      </c>
      <c r="B718" t="s">
        <v>120</v>
      </c>
      <c r="C718">
        <v>3.7</v>
      </c>
      <c r="D718" t="s">
        <v>110</v>
      </c>
      <c r="E718" t="s">
        <v>139</v>
      </c>
      <c r="F718">
        <v>14.1</v>
      </c>
      <c r="G718" t="s">
        <v>110</v>
      </c>
      <c r="H718">
        <v>3.810810810810811</v>
      </c>
    </row>
    <row r="719" spans="1:8" x14ac:dyDescent="0.2">
      <c r="A719" t="s">
        <v>200</v>
      </c>
      <c r="B719" t="s">
        <v>120</v>
      </c>
      <c r="C719">
        <v>3.7</v>
      </c>
      <c r="D719" t="s">
        <v>110</v>
      </c>
      <c r="E719" t="s">
        <v>128</v>
      </c>
      <c r="F719">
        <v>25</v>
      </c>
      <c r="G719" t="s">
        <v>110</v>
      </c>
      <c r="H719">
        <v>6.7567567567567561</v>
      </c>
    </row>
    <row r="720" spans="1:8" x14ac:dyDescent="0.2">
      <c r="A720" t="s">
        <v>200</v>
      </c>
      <c r="B720" t="s">
        <v>120</v>
      </c>
      <c r="C720">
        <v>3.7</v>
      </c>
      <c r="D720" t="s">
        <v>110</v>
      </c>
      <c r="E720" t="s">
        <v>126</v>
      </c>
      <c r="F720">
        <v>5850</v>
      </c>
      <c r="G720" t="s">
        <v>110</v>
      </c>
      <c r="H720">
        <v>1581.081081081081</v>
      </c>
    </row>
    <row r="721" spans="1:8" x14ac:dyDescent="0.2">
      <c r="A721" t="s">
        <v>201</v>
      </c>
      <c r="B721" t="s">
        <v>120</v>
      </c>
      <c r="C721">
        <v>6.9</v>
      </c>
      <c r="D721" t="s">
        <v>110</v>
      </c>
      <c r="E721" t="s">
        <v>128</v>
      </c>
      <c r="F721">
        <v>14.7</v>
      </c>
      <c r="G721" t="s">
        <v>110</v>
      </c>
      <c r="H721">
        <v>2.1304347826086949</v>
      </c>
    </row>
    <row r="722" spans="1:8" x14ac:dyDescent="0.2">
      <c r="A722" t="s">
        <v>201</v>
      </c>
      <c r="B722" t="s">
        <v>120</v>
      </c>
      <c r="C722">
        <v>6.9</v>
      </c>
      <c r="D722" t="s">
        <v>110</v>
      </c>
      <c r="E722" t="s">
        <v>111</v>
      </c>
      <c r="F722">
        <v>12192</v>
      </c>
      <c r="G722" t="s">
        <v>110</v>
      </c>
      <c r="H722">
        <v>1766.95652173913</v>
      </c>
    </row>
    <row r="723" spans="1:8" x14ac:dyDescent="0.2">
      <c r="A723" t="s">
        <v>130</v>
      </c>
      <c r="B723" t="s">
        <v>115</v>
      </c>
      <c r="C723">
        <v>1.5</v>
      </c>
      <c r="D723" t="s">
        <v>110</v>
      </c>
      <c r="E723" t="s">
        <v>111</v>
      </c>
      <c r="F723">
        <v>0.7</v>
      </c>
      <c r="G723" t="s">
        <v>110</v>
      </c>
      <c r="H723">
        <v>0.46666666666666662</v>
      </c>
    </row>
    <row r="724" spans="1:8" x14ac:dyDescent="0.2">
      <c r="A724" t="s">
        <v>130</v>
      </c>
      <c r="B724" t="s">
        <v>115</v>
      </c>
      <c r="C724">
        <v>1.5</v>
      </c>
      <c r="D724" t="s">
        <v>110</v>
      </c>
      <c r="E724" t="s">
        <v>126</v>
      </c>
      <c r="F724">
        <v>1.3</v>
      </c>
      <c r="G724" t="s">
        <v>110</v>
      </c>
      <c r="H724">
        <v>0.8666666666666667</v>
      </c>
    </row>
    <row r="725" spans="1:8" x14ac:dyDescent="0.2">
      <c r="A725" t="s">
        <v>140</v>
      </c>
      <c r="B725" t="s">
        <v>115</v>
      </c>
      <c r="C725">
        <v>1.5</v>
      </c>
      <c r="D725" t="s">
        <v>110</v>
      </c>
      <c r="E725" t="s">
        <v>126</v>
      </c>
      <c r="F725">
        <v>0.6</v>
      </c>
      <c r="G725" t="s">
        <v>110</v>
      </c>
      <c r="H725">
        <v>0.4</v>
      </c>
    </row>
    <row r="726" spans="1:8" x14ac:dyDescent="0.2">
      <c r="A726" t="s">
        <v>140</v>
      </c>
      <c r="B726" t="s">
        <v>115</v>
      </c>
      <c r="C726">
        <v>1.5</v>
      </c>
      <c r="D726" t="s">
        <v>110</v>
      </c>
      <c r="E726" t="s">
        <v>111</v>
      </c>
      <c r="F726">
        <v>0.8</v>
      </c>
      <c r="G726" t="s">
        <v>110</v>
      </c>
      <c r="H726">
        <v>0.53333333333333333</v>
      </c>
    </row>
    <row r="727" spans="1:8" x14ac:dyDescent="0.2">
      <c r="A727" t="s">
        <v>141</v>
      </c>
      <c r="B727" t="s">
        <v>115</v>
      </c>
      <c r="C727">
        <v>0.8</v>
      </c>
      <c r="D727" t="s">
        <v>110</v>
      </c>
      <c r="E727" t="s">
        <v>126</v>
      </c>
      <c r="F727">
        <v>0.6</v>
      </c>
      <c r="G727" t="s">
        <v>110</v>
      </c>
      <c r="H727">
        <v>0.74999999999999989</v>
      </c>
    </row>
    <row r="728" spans="1:8" x14ac:dyDescent="0.2">
      <c r="A728" t="s">
        <v>141</v>
      </c>
      <c r="B728" t="s">
        <v>115</v>
      </c>
      <c r="C728">
        <v>0.8</v>
      </c>
      <c r="D728" t="s">
        <v>110</v>
      </c>
      <c r="E728" t="s">
        <v>112</v>
      </c>
      <c r="F728">
        <v>0.9</v>
      </c>
      <c r="G728" t="s">
        <v>110</v>
      </c>
      <c r="H728">
        <v>1.125</v>
      </c>
    </row>
    <row r="729" spans="1:8" x14ac:dyDescent="0.2">
      <c r="A729" t="s">
        <v>141</v>
      </c>
      <c r="B729" t="s">
        <v>115</v>
      </c>
      <c r="C729">
        <v>0.8</v>
      </c>
      <c r="D729" t="s">
        <v>110</v>
      </c>
      <c r="E729" t="s">
        <v>111</v>
      </c>
      <c r="F729">
        <v>0.9</v>
      </c>
      <c r="G729" t="s">
        <v>110</v>
      </c>
      <c r="H729">
        <v>1.125</v>
      </c>
    </row>
    <row r="730" spans="1:8" x14ac:dyDescent="0.2">
      <c r="A730" t="s">
        <v>216</v>
      </c>
      <c r="B730" t="s">
        <v>115</v>
      </c>
      <c r="C730" t="s">
        <v>73</v>
      </c>
      <c r="D730" t="s">
        <v>73</v>
      </c>
      <c r="E730" t="s">
        <v>139</v>
      </c>
      <c r="F730" t="s">
        <v>73</v>
      </c>
      <c r="G730" t="s">
        <v>73</v>
      </c>
      <c r="H730">
        <v>1</v>
      </c>
    </row>
    <row r="731" spans="1:8" x14ac:dyDescent="0.2">
      <c r="A731" t="s">
        <v>216</v>
      </c>
      <c r="B731" t="s">
        <v>115</v>
      </c>
      <c r="C731" t="s">
        <v>73</v>
      </c>
      <c r="D731" t="s">
        <v>73</v>
      </c>
      <c r="E731" t="s">
        <v>139</v>
      </c>
      <c r="F731" t="s">
        <v>73</v>
      </c>
      <c r="G731" t="s">
        <v>73</v>
      </c>
      <c r="H731">
        <v>1</v>
      </c>
    </row>
    <row r="732" spans="1:8" x14ac:dyDescent="0.2">
      <c r="A732" t="s">
        <v>216</v>
      </c>
      <c r="B732" t="s">
        <v>115</v>
      </c>
      <c r="C732" t="s">
        <v>73</v>
      </c>
      <c r="D732" t="s">
        <v>73</v>
      </c>
      <c r="E732" t="s">
        <v>30</v>
      </c>
      <c r="F732" t="s">
        <v>73</v>
      </c>
      <c r="G732" t="s">
        <v>73</v>
      </c>
      <c r="H732">
        <v>1</v>
      </c>
    </row>
    <row r="733" spans="1:8" x14ac:dyDescent="0.2">
      <c r="A733" t="s">
        <v>216</v>
      </c>
      <c r="B733" t="s">
        <v>115</v>
      </c>
      <c r="C733" t="s">
        <v>73</v>
      </c>
      <c r="D733" t="s">
        <v>73</v>
      </c>
      <c r="E733" t="s">
        <v>30</v>
      </c>
      <c r="F733" t="s">
        <v>73</v>
      </c>
      <c r="G733" t="s">
        <v>73</v>
      </c>
      <c r="H733">
        <v>1</v>
      </c>
    </row>
    <row r="734" spans="1:8" x14ac:dyDescent="0.2">
      <c r="A734" t="s">
        <v>216</v>
      </c>
      <c r="B734" t="s">
        <v>115</v>
      </c>
      <c r="C734" t="s">
        <v>73</v>
      </c>
      <c r="D734" t="s">
        <v>73</v>
      </c>
      <c r="E734" t="s">
        <v>111</v>
      </c>
      <c r="F734" t="s">
        <v>73</v>
      </c>
      <c r="G734" t="s">
        <v>73</v>
      </c>
      <c r="H734">
        <v>1</v>
      </c>
    </row>
    <row r="735" spans="1:8" x14ac:dyDescent="0.2">
      <c r="A735" t="s">
        <v>216</v>
      </c>
      <c r="B735" t="s">
        <v>115</v>
      </c>
      <c r="C735" t="s">
        <v>73</v>
      </c>
      <c r="D735" t="s">
        <v>73</v>
      </c>
      <c r="E735" t="s">
        <v>128</v>
      </c>
      <c r="F735" t="s">
        <v>73</v>
      </c>
      <c r="G735" t="s">
        <v>73</v>
      </c>
      <c r="H735">
        <v>1</v>
      </c>
    </row>
    <row r="736" spans="1:8" x14ac:dyDescent="0.2">
      <c r="A736" t="s">
        <v>216</v>
      </c>
      <c r="B736" t="s">
        <v>115</v>
      </c>
      <c r="C736" t="s">
        <v>73</v>
      </c>
      <c r="D736" t="s">
        <v>73</v>
      </c>
      <c r="E736" t="s">
        <v>128</v>
      </c>
      <c r="F736" t="s">
        <v>73</v>
      </c>
      <c r="G736" t="s">
        <v>73</v>
      </c>
      <c r="H736">
        <v>1</v>
      </c>
    </row>
    <row r="737" spans="1:8" x14ac:dyDescent="0.2">
      <c r="A737" t="s">
        <v>216</v>
      </c>
      <c r="B737" t="s">
        <v>115</v>
      </c>
      <c r="C737" t="s">
        <v>73</v>
      </c>
      <c r="D737" t="s">
        <v>73</v>
      </c>
      <c r="E737" t="s">
        <v>126</v>
      </c>
      <c r="F737" t="s">
        <v>73</v>
      </c>
      <c r="G737" t="s">
        <v>73</v>
      </c>
      <c r="H737">
        <v>1</v>
      </c>
    </row>
    <row r="738" spans="1:8" x14ac:dyDescent="0.2">
      <c r="A738" t="s">
        <v>216</v>
      </c>
      <c r="B738" t="s">
        <v>115</v>
      </c>
      <c r="C738" t="s">
        <v>73</v>
      </c>
      <c r="D738" t="s">
        <v>73</v>
      </c>
      <c r="E738" t="s">
        <v>126</v>
      </c>
      <c r="F738" t="s">
        <v>73</v>
      </c>
      <c r="G738" t="s">
        <v>73</v>
      </c>
      <c r="H738">
        <v>1</v>
      </c>
    </row>
    <row r="739" spans="1:8" x14ac:dyDescent="0.2">
      <c r="A739" t="s">
        <v>216</v>
      </c>
      <c r="B739" t="s">
        <v>115</v>
      </c>
      <c r="C739" t="s">
        <v>73</v>
      </c>
      <c r="D739" t="s">
        <v>73</v>
      </c>
      <c r="E739" t="s">
        <v>31</v>
      </c>
      <c r="F739" t="s">
        <v>73</v>
      </c>
      <c r="G739" t="s">
        <v>73</v>
      </c>
      <c r="H739">
        <v>1</v>
      </c>
    </row>
    <row r="740" spans="1:8" x14ac:dyDescent="0.2">
      <c r="A740" t="s">
        <v>216</v>
      </c>
      <c r="B740" t="s">
        <v>115</v>
      </c>
      <c r="C740" t="s">
        <v>73</v>
      </c>
      <c r="D740" t="s">
        <v>73</v>
      </c>
      <c r="E740" t="s">
        <v>31</v>
      </c>
      <c r="F740" t="s">
        <v>73</v>
      </c>
      <c r="G740" t="s">
        <v>73</v>
      </c>
      <c r="H740">
        <v>1</v>
      </c>
    </row>
    <row r="741" spans="1:8" x14ac:dyDescent="0.2">
      <c r="A741" t="s">
        <v>216</v>
      </c>
      <c r="B741" t="s">
        <v>115</v>
      </c>
      <c r="C741" t="s">
        <v>73</v>
      </c>
      <c r="D741" t="s">
        <v>73</v>
      </c>
      <c r="E741" t="s">
        <v>128</v>
      </c>
      <c r="F741" t="s">
        <v>73</v>
      </c>
      <c r="G741" t="s">
        <v>73</v>
      </c>
      <c r="H741">
        <v>16.399999999999999</v>
      </c>
    </row>
    <row r="742" spans="1:8" x14ac:dyDescent="0.2">
      <c r="A742" t="s">
        <v>152</v>
      </c>
      <c r="B742" t="s">
        <v>115</v>
      </c>
      <c r="C742">
        <v>5</v>
      </c>
      <c r="D742" t="s">
        <v>110</v>
      </c>
      <c r="E742" t="s">
        <v>111</v>
      </c>
      <c r="F742">
        <v>5</v>
      </c>
      <c r="G742" t="s">
        <v>110</v>
      </c>
      <c r="H742">
        <v>1</v>
      </c>
    </row>
    <row r="743" spans="1:8" x14ac:dyDescent="0.2">
      <c r="A743" t="s">
        <v>152</v>
      </c>
      <c r="B743" t="s">
        <v>115</v>
      </c>
      <c r="C743">
        <v>5</v>
      </c>
      <c r="D743" t="s">
        <v>110</v>
      </c>
      <c r="E743" t="s">
        <v>126</v>
      </c>
      <c r="F743">
        <v>5</v>
      </c>
      <c r="G743" t="s">
        <v>110</v>
      </c>
      <c r="H743">
        <v>1</v>
      </c>
    </row>
    <row r="744" spans="1:8" x14ac:dyDescent="0.2">
      <c r="A744" t="s">
        <v>156</v>
      </c>
      <c r="B744" t="s">
        <v>115</v>
      </c>
      <c r="C744" t="s">
        <v>73</v>
      </c>
      <c r="D744" t="s">
        <v>73</v>
      </c>
      <c r="E744" t="s">
        <v>126</v>
      </c>
      <c r="F744" t="s">
        <v>73</v>
      </c>
      <c r="G744" t="s">
        <v>73</v>
      </c>
      <c r="H744">
        <v>0.7</v>
      </c>
    </row>
    <row r="745" spans="1:8" x14ac:dyDescent="0.2">
      <c r="A745" t="s">
        <v>156</v>
      </c>
      <c r="B745" t="s">
        <v>115</v>
      </c>
      <c r="C745">
        <v>5.3</v>
      </c>
      <c r="D745" t="s">
        <v>110</v>
      </c>
      <c r="E745" t="s">
        <v>111</v>
      </c>
      <c r="F745">
        <v>5.3</v>
      </c>
      <c r="G745" t="s">
        <v>110</v>
      </c>
      <c r="H745">
        <v>1</v>
      </c>
    </row>
    <row r="746" spans="1:8" x14ac:dyDescent="0.2">
      <c r="A746" t="s">
        <v>204</v>
      </c>
      <c r="B746" t="s">
        <v>115</v>
      </c>
      <c r="C746">
        <v>1.3</v>
      </c>
      <c r="D746" t="s">
        <v>110</v>
      </c>
      <c r="E746" t="s">
        <v>126</v>
      </c>
      <c r="F746">
        <v>3.2</v>
      </c>
      <c r="G746" t="s">
        <v>110</v>
      </c>
      <c r="H746">
        <v>2.4615384615384621</v>
      </c>
    </row>
    <row r="747" spans="1:8" x14ac:dyDescent="0.2">
      <c r="A747" t="s">
        <v>173</v>
      </c>
      <c r="B747" t="s">
        <v>115</v>
      </c>
      <c r="C747">
        <v>2</v>
      </c>
      <c r="D747" t="s">
        <v>110</v>
      </c>
      <c r="E747" t="s">
        <v>112</v>
      </c>
      <c r="F747">
        <v>2</v>
      </c>
      <c r="G747" t="s">
        <v>110</v>
      </c>
      <c r="H747">
        <v>1</v>
      </c>
    </row>
    <row r="748" spans="1:8" x14ac:dyDescent="0.2">
      <c r="A748" t="s">
        <v>173</v>
      </c>
      <c r="B748" t="s">
        <v>115</v>
      </c>
      <c r="C748">
        <v>2</v>
      </c>
      <c r="D748" t="s">
        <v>110</v>
      </c>
      <c r="E748" t="s">
        <v>111</v>
      </c>
      <c r="F748">
        <v>3</v>
      </c>
      <c r="G748" t="s">
        <v>110</v>
      </c>
      <c r="H748">
        <v>1.5</v>
      </c>
    </row>
    <row r="749" spans="1:8" x14ac:dyDescent="0.2">
      <c r="A749" t="s">
        <v>191</v>
      </c>
      <c r="B749" t="s">
        <v>115</v>
      </c>
      <c r="C749">
        <v>1</v>
      </c>
      <c r="D749" t="s">
        <v>110</v>
      </c>
      <c r="E749" t="s">
        <v>112</v>
      </c>
      <c r="F749">
        <v>2</v>
      </c>
      <c r="G749" t="s">
        <v>110</v>
      </c>
      <c r="H749">
        <v>2</v>
      </c>
    </row>
    <row r="750" spans="1:8" x14ac:dyDescent="0.2">
      <c r="A750" t="s">
        <v>191</v>
      </c>
      <c r="B750" t="s">
        <v>115</v>
      </c>
      <c r="C750">
        <v>1</v>
      </c>
      <c r="D750" t="s">
        <v>110</v>
      </c>
      <c r="E750" t="s">
        <v>111</v>
      </c>
      <c r="F750">
        <v>2</v>
      </c>
      <c r="G750" t="s">
        <v>110</v>
      </c>
      <c r="H750">
        <v>2</v>
      </c>
    </row>
    <row r="751" spans="1:8" x14ac:dyDescent="0.2">
      <c r="A751" t="s">
        <v>191</v>
      </c>
      <c r="B751" t="s">
        <v>115</v>
      </c>
      <c r="C751">
        <v>1</v>
      </c>
      <c r="D751" t="s">
        <v>110</v>
      </c>
      <c r="E751" t="s">
        <v>126</v>
      </c>
      <c r="F751">
        <v>3</v>
      </c>
      <c r="G751" t="s">
        <v>110</v>
      </c>
      <c r="H751">
        <v>3</v>
      </c>
    </row>
    <row r="752" spans="1:8" x14ac:dyDescent="0.2">
      <c r="A752" t="s">
        <v>192</v>
      </c>
      <c r="B752" t="s">
        <v>115</v>
      </c>
      <c r="C752">
        <v>3</v>
      </c>
      <c r="D752" t="s">
        <v>110</v>
      </c>
      <c r="E752" t="s">
        <v>31</v>
      </c>
      <c r="F752">
        <v>1</v>
      </c>
      <c r="G752" t="s">
        <v>110</v>
      </c>
      <c r="H752">
        <v>0.33333333333333331</v>
      </c>
    </row>
    <row r="753" spans="1:8" x14ac:dyDescent="0.2">
      <c r="A753" t="s">
        <v>192</v>
      </c>
      <c r="B753" t="s">
        <v>115</v>
      </c>
      <c r="C753">
        <v>5</v>
      </c>
      <c r="D753" t="s">
        <v>110</v>
      </c>
      <c r="E753" t="s">
        <v>139</v>
      </c>
      <c r="F753">
        <v>2</v>
      </c>
      <c r="G753" t="s">
        <v>110</v>
      </c>
      <c r="H753">
        <v>0.4</v>
      </c>
    </row>
    <row r="754" spans="1:8" x14ac:dyDescent="0.2">
      <c r="A754" t="s">
        <v>192</v>
      </c>
      <c r="B754" t="s">
        <v>115</v>
      </c>
      <c r="C754">
        <v>11</v>
      </c>
      <c r="D754" t="s">
        <v>110</v>
      </c>
      <c r="E754" t="s">
        <v>31</v>
      </c>
      <c r="F754">
        <v>4</v>
      </c>
      <c r="G754" t="s">
        <v>110</v>
      </c>
      <c r="H754">
        <v>0.36363636363636359</v>
      </c>
    </row>
    <row r="755" spans="1:8" x14ac:dyDescent="0.2">
      <c r="A755" t="s">
        <v>192</v>
      </c>
      <c r="B755" t="s">
        <v>115</v>
      </c>
      <c r="C755">
        <v>11</v>
      </c>
      <c r="D755" t="s">
        <v>110</v>
      </c>
      <c r="E755" t="s">
        <v>30</v>
      </c>
      <c r="F755">
        <v>7</v>
      </c>
      <c r="G755" t="s">
        <v>110</v>
      </c>
      <c r="H755">
        <v>0.63636363636363635</v>
      </c>
    </row>
    <row r="756" spans="1:8" x14ac:dyDescent="0.2">
      <c r="A756" t="s">
        <v>192</v>
      </c>
      <c r="B756" t="s">
        <v>115</v>
      </c>
      <c r="C756">
        <v>5</v>
      </c>
      <c r="D756" t="s">
        <v>110</v>
      </c>
      <c r="E756" t="s">
        <v>30</v>
      </c>
      <c r="F756">
        <v>3</v>
      </c>
      <c r="G756" t="s">
        <v>110</v>
      </c>
      <c r="H756">
        <v>0.6</v>
      </c>
    </row>
    <row r="757" spans="1:8" x14ac:dyDescent="0.2">
      <c r="A757" t="s">
        <v>192</v>
      </c>
      <c r="B757" t="s">
        <v>115</v>
      </c>
      <c r="C757">
        <v>3</v>
      </c>
      <c r="D757" t="s">
        <v>110</v>
      </c>
      <c r="E757" t="s">
        <v>139</v>
      </c>
      <c r="F757">
        <v>2</v>
      </c>
      <c r="G757" t="s">
        <v>110</v>
      </c>
      <c r="H757">
        <v>0.66666666666666663</v>
      </c>
    </row>
    <row r="758" spans="1:8" x14ac:dyDescent="0.2">
      <c r="A758" t="s">
        <v>192</v>
      </c>
      <c r="B758" t="s">
        <v>115</v>
      </c>
      <c r="C758">
        <v>3</v>
      </c>
      <c r="D758" t="s">
        <v>110</v>
      </c>
      <c r="E758" t="s">
        <v>30</v>
      </c>
      <c r="F758">
        <v>2</v>
      </c>
      <c r="G758" t="s">
        <v>110</v>
      </c>
      <c r="H758">
        <v>0.66666666666666663</v>
      </c>
    </row>
    <row r="759" spans="1:8" x14ac:dyDescent="0.2">
      <c r="A759" t="s">
        <v>192</v>
      </c>
      <c r="B759" t="s">
        <v>115</v>
      </c>
      <c r="C759">
        <v>3</v>
      </c>
      <c r="D759" t="s">
        <v>110</v>
      </c>
      <c r="E759" t="s">
        <v>128</v>
      </c>
      <c r="F759">
        <v>1.6</v>
      </c>
      <c r="G759" t="s">
        <v>110</v>
      </c>
      <c r="H759">
        <v>0.53333333333333333</v>
      </c>
    </row>
    <row r="760" spans="1:8" x14ac:dyDescent="0.2">
      <c r="A760" t="s">
        <v>192</v>
      </c>
      <c r="B760" t="s">
        <v>115</v>
      </c>
      <c r="C760">
        <v>11</v>
      </c>
      <c r="D760" t="s">
        <v>110</v>
      </c>
      <c r="E760" t="s">
        <v>128</v>
      </c>
      <c r="F760">
        <v>8</v>
      </c>
      <c r="G760" t="s">
        <v>110</v>
      </c>
      <c r="H760">
        <v>0.72727272727272729</v>
      </c>
    </row>
    <row r="761" spans="1:8" x14ac:dyDescent="0.2">
      <c r="A761" t="s">
        <v>192</v>
      </c>
      <c r="B761" t="s">
        <v>115</v>
      </c>
      <c r="C761">
        <v>2.9</v>
      </c>
      <c r="D761" t="s">
        <v>110</v>
      </c>
      <c r="E761" t="s">
        <v>126</v>
      </c>
      <c r="F761">
        <v>2.5</v>
      </c>
      <c r="G761" t="s">
        <v>110</v>
      </c>
      <c r="H761">
        <v>0.86206896551724144</v>
      </c>
    </row>
    <row r="762" spans="1:8" x14ac:dyDescent="0.2">
      <c r="A762" t="s">
        <v>192</v>
      </c>
      <c r="B762" t="s">
        <v>115</v>
      </c>
      <c r="C762">
        <v>5</v>
      </c>
      <c r="D762" t="s">
        <v>110</v>
      </c>
      <c r="E762" t="s">
        <v>31</v>
      </c>
      <c r="F762">
        <v>4</v>
      </c>
      <c r="G762" t="s">
        <v>110</v>
      </c>
      <c r="H762">
        <v>0.8</v>
      </c>
    </row>
    <row r="763" spans="1:8" x14ac:dyDescent="0.2">
      <c r="A763" t="s">
        <v>192</v>
      </c>
      <c r="B763" t="s">
        <v>115</v>
      </c>
      <c r="C763">
        <v>3</v>
      </c>
      <c r="D763" t="s">
        <v>110</v>
      </c>
      <c r="E763" t="s">
        <v>111</v>
      </c>
      <c r="F763">
        <v>4</v>
      </c>
      <c r="G763" t="s">
        <v>110</v>
      </c>
      <c r="H763">
        <v>1.333333333333333</v>
      </c>
    </row>
    <row r="764" spans="1:8" x14ac:dyDescent="0.2">
      <c r="A764" t="s">
        <v>192</v>
      </c>
      <c r="B764" t="s">
        <v>115</v>
      </c>
      <c r="C764">
        <v>11</v>
      </c>
      <c r="D764" t="s">
        <v>110</v>
      </c>
      <c r="E764" t="s">
        <v>126</v>
      </c>
      <c r="F764">
        <v>16</v>
      </c>
      <c r="G764" t="s">
        <v>110</v>
      </c>
      <c r="H764">
        <v>1.454545454545455</v>
      </c>
    </row>
    <row r="765" spans="1:8" x14ac:dyDescent="0.2">
      <c r="A765" t="s">
        <v>195</v>
      </c>
      <c r="B765" t="s">
        <v>115</v>
      </c>
      <c r="C765">
        <v>8.1</v>
      </c>
      <c r="D765" t="s">
        <v>110</v>
      </c>
      <c r="E765" t="s">
        <v>111</v>
      </c>
      <c r="F765">
        <v>2.9</v>
      </c>
      <c r="G765" t="s">
        <v>110</v>
      </c>
      <c r="H765">
        <v>0.35802469135802473</v>
      </c>
    </row>
    <row r="766" spans="1:8" x14ac:dyDescent="0.2">
      <c r="A766" t="s">
        <v>195</v>
      </c>
      <c r="B766" t="s">
        <v>115</v>
      </c>
      <c r="C766">
        <v>8.1</v>
      </c>
      <c r="D766" t="s">
        <v>110</v>
      </c>
      <c r="E766" t="s">
        <v>112</v>
      </c>
      <c r="F766">
        <v>6.3</v>
      </c>
      <c r="G766" t="s">
        <v>110</v>
      </c>
      <c r="H766">
        <v>0.77777777777777779</v>
      </c>
    </row>
    <row r="767" spans="1:8" x14ac:dyDescent="0.2">
      <c r="A767" t="s">
        <v>196</v>
      </c>
      <c r="B767" t="s">
        <v>115</v>
      </c>
      <c r="C767">
        <v>2.4</v>
      </c>
      <c r="D767" t="s">
        <v>110</v>
      </c>
      <c r="E767" t="s">
        <v>112</v>
      </c>
      <c r="F767">
        <v>1.3</v>
      </c>
      <c r="G767" t="s">
        <v>110</v>
      </c>
      <c r="H767">
        <v>0.54166666666666674</v>
      </c>
    </row>
    <row r="768" spans="1:8" x14ac:dyDescent="0.2">
      <c r="A768" t="s">
        <v>196</v>
      </c>
      <c r="B768" t="s">
        <v>115</v>
      </c>
      <c r="C768">
        <v>2.4</v>
      </c>
      <c r="D768" t="s">
        <v>110</v>
      </c>
      <c r="E768" t="s">
        <v>111</v>
      </c>
      <c r="F768">
        <v>1.7</v>
      </c>
      <c r="G768" t="s">
        <v>110</v>
      </c>
      <c r="H768">
        <v>0.70833333333333337</v>
      </c>
    </row>
    <row r="769" spans="1:8" x14ac:dyDescent="0.2">
      <c r="A769" t="s">
        <v>200</v>
      </c>
      <c r="B769" t="s">
        <v>115</v>
      </c>
      <c r="C769">
        <v>3</v>
      </c>
      <c r="D769" t="s">
        <v>110</v>
      </c>
      <c r="E769" t="s">
        <v>128</v>
      </c>
      <c r="F769">
        <v>3.7</v>
      </c>
      <c r="G769" t="s">
        <v>110</v>
      </c>
      <c r="H769">
        <v>1.2333333333333329</v>
      </c>
    </row>
    <row r="770" spans="1:8" x14ac:dyDescent="0.2">
      <c r="A770" t="s">
        <v>200</v>
      </c>
      <c r="B770" t="s">
        <v>115</v>
      </c>
      <c r="C770">
        <v>3</v>
      </c>
      <c r="D770" t="s">
        <v>110</v>
      </c>
      <c r="E770" t="s">
        <v>30</v>
      </c>
      <c r="F770">
        <v>4.0999999999999996</v>
      </c>
      <c r="G770" t="s">
        <v>110</v>
      </c>
      <c r="H770">
        <v>1.366666666666666</v>
      </c>
    </row>
    <row r="771" spans="1:8" x14ac:dyDescent="0.2">
      <c r="A771" t="s">
        <v>200</v>
      </c>
      <c r="B771" t="s">
        <v>115</v>
      </c>
      <c r="C771">
        <v>3</v>
      </c>
      <c r="D771" t="s">
        <v>110</v>
      </c>
      <c r="E771" t="s">
        <v>126</v>
      </c>
      <c r="F771">
        <v>5.0999999999999996</v>
      </c>
      <c r="G771" t="s">
        <v>110</v>
      </c>
      <c r="H771">
        <v>1.7</v>
      </c>
    </row>
    <row r="772" spans="1:8" x14ac:dyDescent="0.2">
      <c r="A772" t="s">
        <v>200</v>
      </c>
      <c r="B772" t="s">
        <v>115</v>
      </c>
      <c r="C772">
        <v>3</v>
      </c>
      <c r="D772" t="s">
        <v>110</v>
      </c>
      <c r="E772" t="s">
        <v>139</v>
      </c>
      <c r="F772">
        <v>11.5</v>
      </c>
      <c r="G772" t="s">
        <v>110</v>
      </c>
      <c r="H772">
        <v>3.833333333333333</v>
      </c>
    </row>
    <row r="773" spans="1:8" x14ac:dyDescent="0.2">
      <c r="A773" t="s">
        <v>200</v>
      </c>
      <c r="B773" t="s">
        <v>115</v>
      </c>
      <c r="C773">
        <v>3</v>
      </c>
      <c r="D773" t="s">
        <v>110</v>
      </c>
      <c r="E773" t="s">
        <v>31</v>
      </c>
      <c r="F773">
        <v>30.6</v>
      </c>
      <c r="G773" t="s">
        <v>110</v>
      </c>
      <c r="H773">
        <v>10.199999999999999</v>
      </c>
    </row>
    <row r="774" spans="1:8" x14ac:dyDescent="0.2">
      <c r="A774" t="s">
        <v>129</v>
      </c>
      <c r="B774" t="s">
        <v>117</v>
      </c>
      <c r="C774">
        <v>25</v>
      </c>
      <c r="D774" t="s">
        <v>110</v>
      </c>
      <c r="E774" t="s">
        <v>126</v>
      </c>
      <c r="F774">
        <v>1000</v>
      </c>
      <c r="G774" t="s">
        <v>110</v>
      </c>
      <c r="H774">
        <v>40</v>
      </c>
    </row>
    <row r="775" spans="1:8" x14ac:dyDescent="0.2">
      <c r="A775" t="s">
        <v>130</v>
      </c>
      <c r="B775" t="s">
        <v>117</v>
      </c>
      <c r="C775">
        <v>3</v>
      </c>
      <c r="D775" t="s">
        <v>110</v>
      </c>
      <c r="E775" t="s">
        <v>111</v>
      </c>
      <c r="F775">
        <v>353</v>
      </c>
      <c r="G775" t="s">
        <v>110</v>
      </c>
      <c r="H775">
        <v>117.6666666666667</v>
      </c>
    </row>
    <row r="776" spans="1:8" x14ac:dyDescent="0.2">
      <c r="A776" t="s">
        <v>130</v>
      </c>
      <c r="B776" t="s">
        <v>117</v>
      </c>
      <c r="C776">
        <v>3</v>
      </c>
      <c r="D776" t="s">
        <v>110</v>
      </c>
      <c r="E776" t="s">
        <v>126</v>
      </c>
      <c r="F776">
        <v>10000</v>
      </c>
      <c r="G776" t="s">
        <v>110</v>
      </c>
      <c r="H776">
        <v>3333.333333333333</v>
      </c>
    </row>
    <row r="777" spans="1:8" x14ac:dyDescent="0.2">
      <c r="A777" t="s">
        <v>131</v>
      </c>
      <c r="B777" t="s">
        <v>117</v>
      </c>
      <c r="C777">
        <v>8.3000000000000007</v>
      </c>
      <c r="D777" t="s">
        <v>110</v>
      </c>
      <c r="E777" t="s">
        <v>128</v>
      </c>
      <c r="F777">
        <v>4.3</v>
      </c>
      <c r="G777" t="s">
        <v>110</v>
      </c>
      <c r="H777">
        <v>0.5180722891566264</v>
      </c>
    </row>
    <row r="778" spans="1:8" x14ac:dyDescent="0.2">
      <c r="A778" t="s">
        <v>132</v>
      </c>
      <c r="B778" t="s">
        <v>117</v>
      </c>
      <c r="C778">
        <v>22.7</v>
      </c>
      <c r="D778" t="s">
        <v>110</v>
      </c>
      <c r="E778" t="s">
        <v>128</v>
      </c>
      <c r="F778">
        <v>33.5</v>
      </c>
      <c r="G778" t="s">
        <v>110</v>
      </c>
      <c r="H778">
        <v>1.4757709251101321</v>
      </c>
    </row>
    <row r="779" spans="1:8" x14ac:dyDescent="0.2">
      <c r="A779" t="s">
        <v>133</v>
      </c>
      <c r="B779" t="s">
        <v>117</v>
      </c>
      <c r="C779">
        <v>23.7</v>
      </c>
      <c r="D779" t="s">
        <v>110</v>
      </c>
      <c r="E779" t="s">
        <v>111</v>
      </c>
      <c r="F779">
        <v>1166</v>
      </c>
      <c r="G779" t="s">
        <v>110</v>
      </c>
      <c r="H779">
        <v>49.198312236286917</v>
      </c>
    </row>
    <row r="780" spans="1:8" x14ac:dyDescent="0.2">
      <c r="A780" t="s">
        <v>133</v>
      </c>
      <c r="B780" t="s">
        <v>117</v>
      </c>
      <c r="C780">
        <v>23.7</v>
      </c>
      <c r="D780" t="s">
        <v>110</v>
      </c>
      <c r="E780" t="s">
        <v>126</v>
      </c>
      <c r="F780">
        <v>10000</v>
      </c>
      <c r="G780" t="s">
        <v>110</v>
      </c>
      <c r="H780">
        <v>421.94092827004221</v>
      </c>
    </row>
    <row r="781" spans="1:8" x14ac:dyDescent="0.2">
      <c r="A781" t="s">
        <v>134</v>
      </c>
      <c r="B781" t="s">
        <v>117</v>
      </c>
      <c r="C781">
        <v>10.5</v>
      </c>
      <c r="D781" t="s">
        <v>110</v>
      </c>
      <c r="E781" t="s">
        <v>30</v>
      </c>
      <c r="F781">
        <v>5.8</v>
      </c>
      <c r="G781" t="s">
        <v>110</v>
      </c>
      <c r="H781">
        <v>0.55238095238095242</v>
      </c>
    </row>
    <row r="782" spans="1:8" x14ac:dyDescent="0.2">
      <c r="A782" t="s">
        <v>135</v>
      </c>
      <c r="B782" t="s">
        <v>117</v>
      </c>
      <c r="C782">
        <v>8.9</v>
      </c>
      <c r="D782" t="s">
        <v>110</v>
      </c>
      <c r="E782" t="s">
        <v>30</v>
      </c>
      <c r="F782">
        <v>3.8</v>
      </c>
      <c r="G782" t="s">
        <v>110</v>
      </c>
      <c r="H782">
        <v>0.42696629213483139</v>
      </c>
    </row>
    <row r="783" spans="1:8" x14ac:dyDescent="0.2">
      <c r="A783" t="s">
        <v>135</v>
      </c>
      <c r="B783" t="s">
        <v>117</v>
      </c>
      <c r="C783">
        <v>8.9</v>
      </c>
      <c r="D783" t="s">
        <v>110</v>
      </c>
      <c r="E783" t="s">
        <v>31</v>
      </c>
      <c r="F783">
        <v>19</v>
      </c>
      <c r="G783" t="s">
        <v>110</v>
      </c>
      <c r="H783">
        <v>2.1348314606741572</v>
      </c>
    </row>
    <row r="784" spans="1:8" x14ac:dyDescent="0.2">
      <c r="A784" t="s">
        <v>135</v>
      </c>
      <c r="B784" t="s">
        <v>117</v>
      </c>
      <c r="C784">
        <v>8.9</v>
      </c>
      <c r="D784" t="s">
        <v>110</v>
      </c>
      <c r="E784" t="s">
        <v>128</v>
      </c>
      <c r="F784">
        <v>8.8000000000000007</v>
      </c>
      <c r="G784" t="s">
        <v>110</v>
      </c>
      <c r="H784">
        <v>0.98876404494382031</v>
      </c>
    </row>
    <row r="785" spans="1:8" x14ac:dyDescent="0.2">
      <c r="A785" t="s">
        <v>135</v>
      </c>
      <c r="B785" t="s">
        <v>117</v>
      </c>
      <c r="C785">
        <v>8.9</v>
      </c>
      <c r="D785" t="s">
        <v>110</v>
      </c>
      <c r="E785" t="s">
        <v>126</v>
      </c>
      <c r="F785">
        <v>12307.2</v>
      </c>
      <c r="G785" t="s">
        <v>110</v>
      </c>
      <c r="H785">
        <v>1382.8314606741569</v>
      </c>
    </row>
    <row r="786" spans="1:8" x14ac:dyDescent="0.2">
      <c r="A786" t="s">
        <v>136</v>
      </c>
      <c r="B786" t="s">
        <v>117</v>
      </c>
      <c r="C786">
        <v>1.2</v>
      </c>
      <c r="D786" t="s">
        <v>110</v>
      </c>
      <c r="E786" t="s">
        <v>111</v>
      </c>
      <c r="F786">
        <v>693</v>
      </c>
      <c r="G786" t="s">
        <v>110</v>
      </c>
      <c r="H786">
        <v>577.5</v>
      </c>
    </row>
    <row r="787" spans="1:8" x14ac:dyDescent="0.2">
      <c r="A787" t="s">
        <v>136</v>
      </c>
      <c r="B787" t="s">
        <v>117</v>
      </c>
      <c r="C787">
        <v>1.2</v>
      </c>
      <c r="D787" t="s">
        <v>110</v>
      </c>
      <c r="E787" t="s">
        <v>126</v>
      </c>
      <c r="F787">
        <v>9000</v>
      </c>
      <c r="G787" t="s">
        <v>110</v>
      </c>
      <c r="H787">
        <v>7500</v>
      </c>
    </row>
    <row r="788" spans="1:8" x14ac:dyDescent="0.2">
      <c r="A788" t="s">
        <v>137</v>
      </c>
      <c r="B788" t="s">
        <v>117</v>
      </c>
      <c r="C788">
        <v>25.1</v>
      </c>
      <c r="D788" t="s">
        <v>110</v>
      </c>
      <c r="E788" t="s">
        <v>126</v>
      </c>
      <c r="F788">
        <v>10000</v>
      </c>
      <c r="G788" t="s">
        <v>110</v>
      </c>
      <c r="H788">
        <v>398.40637450199199</v>
      </c>
    </row>
    <row r="789" spans="1:8" x14ac:dyDescent="0.2">
      <c r="A789" t="s">
        <v>138</v>
      </c>
      <c r="B789" t="s">
        <v>117</v>
      </c>
      <c r="C789">
        <v>5</v>
      </c>
      <c r="D789" t="s">
        <v>110</v>
      </c>
      <c r="E789" t="s">
        <v>30</v>
      </c>
      <c r="F789">
        <v>2</v>
      </c>
      <c r="G789" t="s">
        <v>110</v>
      </c>
      <c r="H789">
        <v>0.4</v>
      </c>
    </row>
    <row r="790" spans="1:8" x14ac:dyDescent="0.2">
      <c r="A790" t="s">
        <v>138</v>
      </c>
      <c r="B790" t="s">
        <v>117</v>
      </c>
      <c r="C790">
        <v>5</v>
      </c>
      <c r="D790" t="s">
        <v>110</v>
      </c>
      <c r="E790" t="s">
        <v>139</v>
      </c>
      <c r="F790">
        <v>3</v>
      </c>
      <c r="G790" t="s">
        <v>110</v>
      </c>
      <c r="H790">
        <v>0.6</v>
      </c>
    </row>
    <row r="791" spans="1:8" x14ac:dyDescent="0.2">
      <c r="A791" t="s">
        <v>138</v>
      </c>
      <c r="B791" t="s">
        <v>117</v>
      </c>
      <c r="C791">
        <v>5</v>
      </c>
      <c r="D791" t="s">
        <v>110</v>
      </c>
      <c r="E791" t="s">
        <v>31</v>
      </c>
      <c r="F791">
        <v>3</v>
      </c>
      <c r="G791" t="s">
        <v>110</v>
      </c>
      <c r="H791">
        <v>0.6</v>
      </c>
    </row>
    <row r="792" spans="1:8" x14ac:dyDescent="0.2">
      <c r="A792" t="s">
        <v>138</v>
      </c>
      <c r="B792" t="s">
        <v>117</v>
      </c>
      <c r="C792">
        <v>5</v>
      </c>
      <c r="D792" t="s">
        <v>110</v>
      </c>
      <c r="E792" t="s">
        <v>128</v>
      </c>
      <c r="F792">
        <v>5</v>
      </c>
      <c r="G792" t="s">
        <v>110</v>
      </c>
      <c r="H792">
        <v>1</v>
      </c>
    </row>
    <row r="793" spans="1:8" x14ac:dyDescent="0.2">
      <c r="A793" t="s">
        <v>138</v>
      </c>
      <c r="B793" t="s">
        <v>117</v>
      </c>
      <c r="C793">
        <v>5</v>
      </c>
      <c r="D793" t="s">
        <v>110</v>
      </c>
      <c r="E793" t="s">
        <v>126</v>
      </c>
      <c r="F793">
        <v>10000</v>
      </c>
      <c r="G793" t="s">
        <v>110</v>
      </c>
      <c r="H793">
        <v>2000</v>
      </c>
    </row>
    <row r="794" spans="1:8" x14ac:dyDescent="0.2">
      <c r="A794" t="s">
        <v>140</v>
      </c>
      <c r="B794" t="s">
        <v>117</v>
      </c>
      <c r="C794">
        <v>5.4</v>
      </c>
      <c r="D794" t="s">
        <v>110</v>
      </c>
      <c r="E794" t="s">
        <v>111</v>
      </c>
      <c r="F794">
        <v>549</v>
      </c>
      <c r="G794" t="s">
        <v>110</v>
      </c>
      <c r="H794">
        <v>101.6666666666667</v>
      </c>
    </row>
    <row r="795" spans="1:8" x14ac:dyDescent="0.2">
      <c r="A795" t="s">
        <v>140</v>
      </c>
      <c r="B795" t="s">
        <v>117</v>
      </c>
      <c r="C795">
        <v>5.4</v>
      </c>
      <c r="D795" t="s">
        <v>110</v>
      </c>
      <c r="E795" t="s">
        <v>126</v>
      </c>
      <c r="F795">
        <v>10000</v>
      </c>
      <c r="G795" t="s">
        <v>110</v>
      </c>
      <c r="H795">
        <v>1851.851851851852</v>
      </c>
    </row>
    <row r="796" spans="1:8" x14ac:dyDescent="0.2">
      <c r="A796" t="s">
        <v>141</v>
      </c>
      <c r="B796" t="s">
        <v>117</v>
      </c>
      <c r="C796">
        <v>5.7</v>
      </c>
      <c r="D796" t="s">
        <v>110</v>
      </c>
      <c r="E796" t="s">
        <v>111</v>
      </c>
      <c r="F796">
        <v>496</v>
      </c>
      <c r="G796" t="s">
        <v>110</v>
      </c>
      <c r="H796">
        <v>87.017543859649123</v>
      </c>
    </row>
    <row r="797" spans="1:8" x14ac:dyDescent="0.2">
      <c r="A797" t="s">
        <v>141</v>
      </c>
      <c r="B797" t="s">
        <v>117</v>
      </c>
      <c r="C797">
        <v>5.7</v>
      </c>
      <c r="D797" t="s">
        <v>110</v>
      </c>
      <c r="E797" t="s">
        <v>112</v>
      </c>
      <c r="F797">
        <v>520</v>
      </c>
      <c r="G797" t="s">
        <v>110</v>
      </c>
      <c r="H797">
        <v>91.228070175438589</v>
      </c>
    </row>
    <row r="798" spans="1:8" x14ac:dyDescent="0.2">
      <c r="A798" t="s">
        <v>141</v>
      </c>
      <c r="B798" t="s">
        <v>117</v>
      </c>
      <c r="C798">
        <v>5.7</v>
      </c>
      <c r="D798" t="s">
        <v>110</v>
      </c>
      <c r="E798" t="s">
        <v>126</v>
      </c>
      <c r="F798">
        <v>10000</v>
      </c>
      <c r="G798" t="s">
        <v>110</v>
      </c>
      <c r="H798">
        <v>1754.385964912281</v>
      </c>
    </row>
    <row r="799" spans="1:8" x14ac:dyDescent="0.2">
      <c r="A799" t="s">
        <v>142</v>
      </c>
      <c r="B799" t="s">
        <v>117</v>
      </c>
      <c r="C799">
        <v>12</v>
      </c>
      <c r="D799" t="s">
        <v>110</v>
      </c>
      <c r="E799" t="s">
        <v>30</v>
      </c>
      <c r="F799">
        <v>4</v>
      </c>
      <c r="G799" t="s">
        <v>110</v>
      </c>
      <c r="H799">
        <v>0.33333333333333331</v>
      </c>
    </row>
    <row r="800" spans="1:8" x14ac:dyDescent="0.2">
      <c r="A800" t="s">
        <v>142</v>
      </c>
      <c r="B800" t="s">
        <v>117</v>
      </c>
      <c r="C800">
        <v>12</v>
      </c>
      <c r="D800" t="s">
        <v>110</v>
      </c>
      <c r="E800" t="s">
        <v>139</v>
      </c>
      <c r="F800">
        <v>7</v>
      </c>
      <c r="G800" t="s">
        <v>110</v>
      </c>
      <c r="H800">
        <v>0.58333333333333337</v>
      </c>
    </row>
    <row r="801" spans="1:8" x14ac:dyDescent="0.2">
      <c r="A801" t="s">
        <v>142</v>
      </c>
      <c r="B801" t="s">
        <v>117</v>
      </c>
      <c r="C801">
        <v>12</v>
      </c>
      <c r="D801" t="s">
        <v>110</v>
      </c>
      <c r="E801" t="s">
        <v>31</v>
      </c>
      <c r="F801">
        <v>7</v>
      </c>
      <c r="G801" t="s">
        <v>110</v>
      </c>
      <c r="H801">
        <v>0.58333333333333337</v>
      </c>
    </row>
    <row r="802" spans="1:8" x14ac:dyDescent="0.2">
      <c r="A802" t="s">
        <v>143</v>
      </c>
      <c r="B802" t="s">
        <v>117</v>
      </c>
      <c r="C802">
        <v>9</v>
      </c>
      <c r="D802" t="s">
        <v>110</v>
      </c>
      <c r="E802" t="s">
        <v>31</v>
      </c>
      <c r="F802">
        <v>1</v>
      </c>
      <c r="G802" t="s">
        <v>110</v>
      </c>
      <c r="H802">
        <v>0.1111111111111111</v>
      </c>
    </row>
    <row r="803" spans="1:8" x14ac:dyDescent="0.2">
      <c r="A803" t="s">
        <v>143</v>
      </c>
      <c r="B803" t="s">
        <v>117</v>
      </c>
      <c r="C803">
        <v>9</v>
      </c>
      <c r="D803" t="s">
        <v>110</v>
      </c>
      <c r="E803" t="s">
        <v>30</v>
      </c>
      <c r="F803">
        <v>2</v>
      </c>
      <c r="G803" t="s">
        <v>110</v>
      </c>
      <c r="H803">
        <v>0.22222222222222221</v>
      </c>
    </row>
    <row r="804" spans="1:8" x14ac:dyDescent="0.2">
      <c r="A804" t="s">
        <v>143</v>
      </c>
      <c r="B804" t="s">
        <v>117</v>
      </c>
      <c r="C804">
        <v>9</v>
      </c>
      <c r="D804" t="s">
        <v>110</v>
      </c>
      <c r="E804" t="s">
        <v>128</v>
      </c>
      <c r="F804">
        <v>3</v>
      </c>
      <c r="G804" t="s">
        <v>110</v>
      </c>
      <c r="H804">
        <v>0.33333333333333331</v>
      </c>
    </row>
    <row r="805" spans="1:8" x14ac:dyDescent="0.2">
      <c r="A805" t="s">
        <v>143</v>
      </c>
      <c r="B805" t="s">
        <v>117</v>
      </c>
      <c r="C805">
        <v>9</v>
      </c>
      <c r="D805" t="s">
        <v>110</v>
      </c>
      <c r="E805" t="s">
        <v>126</v>
      </c>
      <c r="F805">
        <v>10000</v>
      </c>
      <c r="G805" t="s">
        <v>110</v>
      </c>
      <c r="H805">
        <v>1111.1111111111111</v>
      </c>
    </row>
    <row r="806" spans="1:8" x14ac:dyDescent="0.2">
      <c r="A806" t="s">
        <v>144</v>
      </c>
      <c r="B806" t="s">
        <v>117</v>
      </c>
      <c r="C806">
        <v>6.9</v>
      </c>
      <c r="D806" t="s">
        <v>110</v>
      </c>
      <c r="E806" t="s">
        <v>139</v>
      </c>
      <c r="F806">
        <v>1.1000000000000001</v>
      </c>
      <c r="G806" t="s">
        <v>110</v>
      </c>
      <c r="H806">
        <v>0.15942028985507251</v>
      </c>
    </row>
    <row r="807" spans="1:8" x14ac:dyDescent="0.2">
      <c r="A807" t="s">
        <v>144</v>
      </c>
      <c r="B807" t="s">
        <v>117</v>
      </c>
      <c r="C807">
        <v>6.9</v>
      </c>
      <c r="D807" t="s">
        <v>110</v>
      </c>
      <c r="E807" t="s">
        <v>30</v>
      </c>
      <c r="F807">
        <v>1.2</v>
      </c>
      <c r="G807" t="s">
        <v>110</v>
      </c>
      <c r="H807">
        <v>0.17391304347826089</v>
      </c>
    </row>
    <row r="808" spans="1:8" x14ac:dyDescent="0.2">
      <c r="A808" t="s">
        <v>144</v>
      </c>
      <c r="B808" t="s">
        <v>117</v>
      </c>
      <c r="C808">
        <v>6.9</v>
      </c>
      <c r="D808" t="s">
        <v>110</v>
      </c>
      <c r="E808" t="s">
        <v>31</v>
      </c>
      <c r="F808">
        <v>2.9</v>
      </c>
      <c r="G808" t="s">
        <v>110</v>
      </c>
      <c r="H808">
        <v>0.42028985507246369</v>
      </c>
    </row>
    <row r="809" spans="1:8" x14ac:dyDescent="0.2">
      <c r="A809" t="s">
        <v>145</v>
      </c>
      <c r="B809" t="s">
        <v>117</v>
      </c>
      <c r="C809">
        <v>9.6</v>
      </c>
      <c r="D809" t="s">
        <v>110</v>
      </c>
      <c r="E809" t="s">
        <v>126</v>
      </c>
      <c r="F809">
        <v>10000</v>
      </c>
      <c r="G809" t="s">
        <v>110</v>
      </c>
      <c r="H809">
        <v>1041.666666666667</v>
      </c>
    </row>
    <row r="810" spans="1:8" x14ac:dyDescent="0.2">
      <c r="A810" t="s">
        <v>146</v>
      </c>
      <c r="B810" t="s">
        <v>117</v>
      </c>
      <c r="C810">
        <v>32</v>
      </c>
      <c r="D810" t="s">
        <v>110</v>
      </c>
      <c r="E810" t="s">
        <v>139</v>
      </c>
      <c r="F810">
        <v>13</v>
      </c>
      <c r="G810" t="s">
        <v>110</v>
      </c>
      <c r="H810">
        <v>0.40625</v>
      </c>
    </row>
    <row r="811" spans="1:8" x14ac:dyDescent="0.2">
      <c r="A811" t="s">
        <v>147</v>
      </c>
      <c r="B811" t="s">
        <v>117</v>
      </c>
      <c r="C811">
        <v>32</v>
      </c>
      <c r="D811" t="s">
        <v>110</v>
      </c>
      <c r="E811" t="s">
        <v>30</v>
      </c>
      <c r="F811">
        <v>7</v>
      </c>
      <c r="G811" t="s">
        <v>110</v>
      </c>
      <c r="H811">
        <v>0.21875</v>
      </c>
    </row>
    <row r="812" spans="1:8" x14ac:dyDescent="0.2">
      <c r="A812" t="s">
        <v>147</v>
      </c>
      <c r="B812" t="s">
        <v>117</v>
      </c>
      <c r="C812">
        <v>32</v>
      </c>
      <c r="D812" t="s">
        <v>110</v>
      </c>
      <c r="E812" t="s">
        <v>139</v>
      </c>
      <c r="F812">
        <v>13</v>
      </c>
      <c r="G812" t="s">
        <v>110</v>
      </c>
      <c r="H812">
        <v>0.40625</v>
      </c>
    </row>
    <row r="813" spans="1:8" x14ac:dyDescent="0.2">
      <c r="A813" t="s">
        <v>147</v>
      </c>
      <c r="B813" t="s">
        <v>117</v>
      </c>
      <c r="C813">
        <v>32</v>
      </c>
      <c r="D813" t="s">
        <v>110</v>
      </c>
      <c r="E813" t="s">
        <v>128</v>
      </c>
      <c r="F813">
        <v>17</v>
      </c>
      <c r="G813" t="s">
        <v>110</v>
      </c>
      <c r="H813">
        <v>0.53125</v>
      </c>
    </row>
    <row r="814" spans="1:8" x14ac:dyDescent="0.2">
      <c r="A814" t="s">
        <v>147</v>
      </c>
      <c r="B814" t="s">
        <v>117</v>
      </c>
      <c r="C814">
        <v>32</v>
      </c>
      <c r="D814" t="s">
        <v>110</v>
      </c>
      <c r="E814" t="s">
        <v>31</v>
      </c>
      <c r="F814">
        <v>28</v>
      </c>
      <c r="G814" t="s">
        <v>110</v>
      </c>
      <c r="H814">
        <v>0.875</v>
      </c>
    </row>
    <row r="815" spans="1:8" x14ac:dyDescent="0.2">
      <c r="A815" t="s">
        <v>147</v>
      </c>
      <c r="B815" t="s">
        <v>117</v>
      </c>
      <c r="C815">
        <v>32</v>
      </c>
      <c r="D815" t="s">
        <v>110</v>
      </c>
      <c r="E815" t="s">
        <v>126</v>
      </c>
      <c r="F815">
        <v>10000</v>
      </c>
      <c r="G815" t="s">
        <v>110</v>
      </c>
      <c r="H815">
        <v>312.5</v>
      </c>
    </row>
    <row r="816" spans="1:8" x14ac:dyDescent="0.2">
      <c r="A816" t="s">
        <v>148</v>
      </c>
      <c r="B816" t="s">
        <v>117</v>
      </c>
      <c r="C816">
        <v>4.7</v>
      </c>
      <c r="D816" t="s">
        <v>110</v>
      </c>
      <c r="E816" t="s">
        <v>30</v>
      </c>
      <c r="F816">
        <v>2.2999999999999998</v>
      </c>
      <c r="G816" t="s">
        <v>110</v>
      </c>
      <c r="H816">
        <v>0.4893617021276595</v>
      </c>
    </row>
    <row r="817" spans="1:8" x14ac:dyDescent="0.2">
      <c r="A817" t="s">
        <v>148</v>
      </c>
      <c r="B817" t="s">
        <v>117</v>
      </c>
      <c r="C817">
        <v>4.7</v>
      </c>
      <c r="D817" t="s">
        <v>110</v>
      </c>
      <c r="E817" t="s">
        <v>31</v>
      </c>
      <c r="F817">
        <v>4</v>
      </c>
      <c r="G817" t="s">
        <v>110</v>
      </c>
      <c r="H817">
        <v>0.85106382978723405</v>
      </c>
    </row>
    <row r="818" spans="1:8" x14ac:dyDescent="0.2">
      <c r="A818" t="s">
        <v>148</v>
      </c>
      <c r="B818" t="s">
        <v>117</v>
      </c>
      <c r="C818">
        <v>4.7</v>
      </c>
      <c r="D818" t="s">
        <v>110</v>
      </c>
      <c r="E818" t="s">
        <v>128</v>
      </c>
      <c r="F818">
        <v>10.5</v>
      </c>
      <c r="G818" t="s">
        <v>110</v>
      </c>
      <c r="H818">
        <v>2.2340425531914891</v>
      </c>
    </row>
    <row r="819" spans="1:8" x14ac:dyDescent="0.2">
      <c r="A819" t="s">
        <v>148</v>
      </c>
      <c r="B819" t="s">
        <v>117</v>
      </c>
      <c r="C819">
        <v>4.7</v>
      </c>
      <c r="D819" t="s">
        <v>110</v>
      </c>
      <c r="E819" t="s">
        <v>126</v>
      </c>
      <c r="F819">
        <v>6000</v>
      </c>
      <c r="G819" t="s">
        <v>110</v>
      </c>
      <c r="H819">
        <v>1276.5957446808511</v>
      </c>
    </row>
    <row r="820" spans="1:8" x14ac:dyDescent="0.2">
      <c r="A820" t="s">
        <v>149</v>
      </c>
      <c r="B820" t="s">
        <v>117</v>
      </c>
      <c r="C820" t="s">
        <v>73</v>
      </c>
      <c r="D820" t="s">
        <v>73</v>
      </c>
      <c r="E820" t="s">
        <v>31</v>
      </c>
      <c r="F820" t="s">
        <v>73</v>
      </c>
      <c r="G820" t="s">
        <v>73</v>
      </c>
      <c r="H820">
        <v>1</v>
      </c>
    </row>
    <row r="821" spans="1:8" x14ac:dyDescent="0.2">
      <c r="A821" t="s">
        <v>150</v>
      </c>
      <c r="B821" t="s">
        <v>117</v>
      </c>
      <c r="C821">
        <v>28</v>
      </c>
      <c r="D821" t="s">
        <v>110</v>
      </c>
      <c r="E821" t="s">
        <v>31</v>
      </c>
      <c r="F821">
        <v>4</v>
      </c>
      <c r="G821" t="s">
        <v>110</v>
      </c>
      <c r="H821">
        <v>0.14285714285714279</v>
      </c>
    </row>
    <row r="822" spans="1:8" x14ac:dyDescent="0.2">
      <c r="A822" t="s">
        <v>150</v>
      </c>
      <c r="B822" t="s">
        <v>117</v>
      </c>
      <c r="C822">
        <v>28</v>
      </c>
      <c r="D822" t="s">
        <v>110</v>
      </c>
      <c r="E822" t="s">
        <v>30</v>
      </c>
      <c r="F822">
        <v>12</v>
      </c>
      <c r="G822" t="s">
        <v>110</v>
      </c>
      <c r="H822">
        <v>0.42857142857142849</v>
      </c>
    </row>
    <row r="823" spans="1:8" x14ac:dyDescent="0.2">
      <c r="A823" t="s">
        <v>151</v>
      </c>
      <c r="B823" t="s">
        <v>117</v>
      </c>
      <c r="C823">
        <v>9.4</v>
      </c>
      <c r="D823" t="s">
        <v>110</v>
      </c>
      <c r="E823" t="s">
        <v>31</v>
      </c>
      <c r="F823">
        <v>0.6</v>
      </c>
      <c r="G823" t="s">
        <v>110</v>
      </c>
      <c r="H823">
        <v>6.3829787234042548E-2</v>
      </c>
    </row>
    <row r="824" spans="1:8" x14ac:dyDescent="0.2">
      <c r="A824" t="s">
        <v>151</v>
      </c>
      <c r="B824" t="s">
        <v>117</v>
      </c>
      <c r="C824">
        <v>9.4</v>
      </c>
      <c r="D824" t="s">
        <v>110</v>
      </c>
      <c r="E824" t="s">
        <v>30</v>
      </c>
      <c r="F824">
        <v>1.1000000000000001</v>
      </c>
      <c r="G824" t="s">
        <v>110</v>
      </c>
      <c r="H824">
        <v>0.1170212765957447</v>
      </c>
    </row>
    <row r="825" spans="1:8" x14ac:dyDescent="0.2">
      <c r="A825" t="s">
        <v>151</v>
      </c>
      <c r="B825" t="s">
        <v>117</v>
      </c>
      <c r="C825">
        <v>9.4</v>
      </c>
      <c r="D825" t="s">
        <v>110</v>
      </c>
      <c r="E825" t="s">
        <v>128</v>
      </c>
      <c r="F825">
        <v>45.4</v>
      </c>
      <c r="G825" t="s">
        <v>110</v>
      </c>
      <c r="H825">
        <v>4.8297872340425529</v>
      </c>
    </row>
    <row r="826" spans="1:8" x14ac:dyDescent="0.2">
      <c r="A826" t="s">
        <v>151</v>
      </c>
      <c r="B826" t="s">
        <v>117</v>
      </c>
      <c r="C826">
        <v>9.4</v>
      </c>
      <c r="D826" t="s">
        <v>110</v>
      </c>
      <c r="E826" t="s">
        <v>126</v>
      </c>
      <c r="F826">
        <v>10000</v>
      </c>
      <c r="G826" t="s">
        <v>110</v>
      </c>
      <c r="H826">
        <v>1063.829787234042</v>
      </c>
    </row>
    <row r="827" spans="1:8" x14ac:dyDescent="0.2">
      <c r="A827" t="s">
        <v>152</v>
      </c>
      <c r="B827" t="s">
        <v>117</v>
      </c>
      <c r="C827">
        <v>5</v>
      </c>
      <c r="D827" t="s">
        <v>110</v>
      </c>
      <c r="E827" t="s">
        <v>111</v>
      </c>
      <c r="F827">
        <v>4173</v>
      </c>
      <c r="G827" t="s">
        <v>110</v>
      </c>
      <c r="H827">
        <v>834.6</v>
      </c>
    </row>
    <row r="828" spans="1:8" x14ac:dyDescent="0.2">
      <c r="A828" t="s">
        <v>152</v>
      </c>
      <c r="B828" t="s">
        <v>117</v>
      </c>
      <c r="C828">
        <v>5</v>
      </c>
      <c r="D828" t="s">
        <v>110</v>
      </c>
      <c r="E828" t="s">
        <v>126</v>
      </c>
      <c r="F828">
        <v>10000</v>
      </c>
      <c r="G828" t="s">
        <v>110</v>
      </c>
      <c r="H828">
        <v>2000</v>
      </c>
    </row>
    <row r="829" spans="1:8" x14ac:dyDescent="0.2">
      <c r="A829" t="s">
        <v>153</v>
      </c>
      <c r="B829" t="s">
        <v>117</v>
      </c>
      <c r="C829">
        <v>0.9</v>
      </c>
      <c r="D829" t="s">
        <v>110</v>
      </c>
      <c r="E829" t="s">
        <v>139</v>
      </c>
      <c r="F829">
        <v>0.6</v>
      </c>
      <c r="G829" t="s">
        <v>110</v>
      </c>
      <c r="H829">
        <v>0.66666666666666663</v>
      </c>
    </row>
    <row r="830" spans="1:8" x14ac:dyDescent="0.2">
      <c r="A830" t="s">
        <v>153</v>
      </c>
      <c r="B830" t="s">
        <v>117</v>
      </c>
      <c r="C830">
        <v>0.9</v>
      </c>
      <c r="D830" t="s">
        <v>110</v>
      </c>
      <c r="E830" t="s">
        <v>30</v>
      </c>
      <c r="F830">
        <v>0.9</v>
      </c>
      <c r="G830" t="s">
        <v>110</v>
      </c>
      <c r="H830">
        <v>1</v>
      </c>
    </row>
    <row r="831" spans="1:8" x14ac:dyDescent="0.2">
      <c r="A831" t="s">
        <v>153</v>
      </c>
      <c r="B831" t="s">
        <v>117</v>
      </c>
      <c r="C831">
        <v>0.9</v>
      </c>
      <c r="D831" t="s">
        <v>110</v>
      </c>
      <c r="E831" t="s">
        <v>31</v>
      </c>
      <c r="F831">
        <v>0.9</v>
      </c>
      <c r="G831" t="s">
        <v>110</v>
      </c>
      <c r="H831">
        <v>1</v>
      </c>
    </row>
    <row r="832" spans="1:8" x14ac:dyDescent="0.2">
      <c r="A832" t="s">
        <v>154</v>
      </c>
      <c r="B832" t="s">
        <v>117</v>
      </c>
      <c r="C832">
        <v>0.9</v>
      </c>
      <c r="D832" t="s">
        <v>110</v>
      </c>
      <c r="E832" t="s">
        <v>30</v>
      </c>
      <c r="F832">
        <v>0.9</v>
      </c>
      <c r="G832" t="s">
        <v>110</v>
      </c>
      <c r="H832">
        <v>1</v>
      </c>
    </row>
    <row r="833" spans="1:8" x14ac:dyDescent="0.2">
      <c r="A833" t="s">
        <v>155</v>
      </c>
      <c r="B833" t="s">
        <v>117</v>
      </c>
      <c r="C833">
        <v>9</v>
      </c>
      <c r="D833" t="s">
        <v>110</v>
      </c>
      <c r="E833" t="s">
        <v>126</v>
      </c>
      <c r="F833">
        <v>10000</v>
      </c>
      <c r="G833" t="s">
        <v>110</v>
      </c>
      <c r="H833">
        <v>1111.1111111111111</v>
      </c>
    </row>
    <row r="834" spans="1:8" x14ac:dyDescent="0.2">
      <c r="A834" t="s">
        <v>156</v>
      </c>
      <c r="B834" t="s">
        <v>117</v>
      </c>
      <c r="C834" t="s">
        <v>73</v>
      </c>
      <c r="D834" t="s">
        <v>73</v>
      </c>
      <c r="E834" t="s">
        <v>126</v>
      </c>
      <c r="F834" t="s">
        <v>73</v>
      </c>
      <c r="G834" t="s">
        <v>73</v>
      </c>
      <c r="H834">
        <v>1000</v>
      </c>
    </row>
    <row r="835" spans="1:8" x14ac:dyDescent="0.2">
      <c r="A835" t="s">
        <v>156</v>
      </c>
      <c r="B835" t="s">
        <v>117</v>
      </c>
      <c r="C835">
        <v>6.5</v>
      </c>
      <c r="D835" t="s">
        <v>110</v>
      </c>
      <c r="E835" t="s">
        <v>111</v>
      </c>
      <c r="F835">
        <v>1425.9</v>
      </c>
      <c r="G835" t="s">
        <v>110</v>
      </c>
      <c r="H835">
        <v>219.3692307692308</v>
      </c>
    </row>
    <row r="836" spans="1:8" x14ac:dyDescent="0.2">
      <c r="A836" t="s">
        <v>157</v>
      </c>
      <c r="B836" t="s">
        <v>117</v>
      </c>
      <c r="C836">
        <v>2</v>
      </c>
      <c r="D836" t="s">
        <v>110</v>
      </c>
      <c r="E836" t="s">
        <v>30</v>
      </c>
      <c r="F836">
        <v>2</v>
      </c>
      <c r="G836" t="s">
        <v>110</v>
      </c>
      <c r="H836">
        <v>1</v>
      </c>
    </row>
    <row r="837" spans="1:8" x14ac:dyDescent="0.2">
      <c r="A837" t="s">
        <v>157</v>
      </c>
      <c r="B837" t="s">
        <v>117</v>
      </c>
      <c r="C837">
        <v>2</v>
      </c>
      <c r="D837" t="s">
        <v>110</v>
      </c>
      <c r="E837" t="s">
        <v>128</v>
      </c>
      <c r="F837">
        <v>3</v>
      </c>
      <c r="G837" t="s">
        <v>110</v>
      </c>
      <c r="H837">
        <v>1.5</v>
      </c>
    </row>
    <row r="838" spans="1:8" x14ac:dyDescent="0.2">
      <c r="A838" t="s">
        <v>157</v>
      </c>
      <c r="B838" t="s">
        <v>117</v>
      </c>
      <c r="C838">
        <v>2</v>
      </c>
      <c r="D838" t="s">
        <v>110</v>
      </c>
      <c r="E838" t="s">
        <v>126</v>
      </c>
      <c r="F838">
        <v>50000</v>
      </c>
      <c r="G838" t="s">
        <v>110</v>
      </c>
      <c r="H838">
        <v>25000</v>
      </c>
    </row>
    <row r="839" spans="1:8" x14ac:dyDescent="0.2">
      <c r="A839" t="s">
        <v>158</v>
      </c>
      <c r="B839" t="s">
        <v>117</v>
      </c>
      <c r="C839">
        <v>20</v>
      </c>
      <c r="D839" t="s">
        <v>110</v>
      </c>
      <c r="E839" t="s">
        <v>139</v>
      </c>
      <c r="F839">
        <v>10</v>
      </c>
      <c r="G839" t="s">
        <v>110</v>
      </c>
      <c r="H839">
        <v>0.5</v>
      </c>
    </row>
    <row r="840" spans="1:8" x14ac:dyDescent="0.2">
      <c r="A840" t="s">
        <v>158</v>
      </c>
      <c r="B840" t="s">
        <v>117</v>
      </c>
      <c r="C840">
        <v>20</v>
      </c>
      <c r="D840" t="s">
        <v>110</v>
      </c>
      <c r="E840" t="s">
        <v>30</v>
      </c>
      <c r="F840">
        <v>10</v>
      </c>
      <c r="G840" t="s">
        <v>110</v>
      </c>
      <c r="H840">
        <v>0.5</v>
      </c>
    </row>
    <row r="841" spans="1:8" x14ac:dyDescent="0.2">
      <c r="A841" t="s">
        <v>158</v>
      </c>
      <c r="B841" t="s">
        <v>117</v>
      </c>
      <c r="C841">
        <v>20</v>
      </c>
      <c r="D841" t="s">
        <v>110</v>
      </c>
      <c r="E841" t="s">
        <v>31</v>
      </c>
      <c r="F841">
        <v>10</v>
      </c>
      <c r="G841" t="s">
        <v>110</v>
      </c>
      <c r="H841">
        <v>0.5</v>
      </c>
    </row>
    <row r="842" spans="1:8" x14ac:dyDescent="0.2">
      <c r="A842" t="s">
        <v>158</v>
      </c>
      <c r="B842" t="s">
        <v>117</v>
      </c>
      <c r="C842">
        <v>20</v>
      </c>
      <c r="D842" t="s">
        <v>110</v>
      </c>
      <c r="E842" t="s">
        <v>128</v>
      </c>
      <c r="F842">
        <v>40</v>
      </c>
      <c r="G842" t="s">
        <v>110</v>
      </c>
      <c r="H842">
        <v>2</v>
      </c>
    </row>
    <row r="843" spans="1:8" x14ac:dyDescent="0.2">
      <c r="A843" t="s">
        <v>159</v>
      </c>
      <c r="B843" t="s">
        <v>117</v>
      </c>
      <c r="C843">
        <v>32</v>
      </c>
      <c r="D843" t="s">
        <v>110</v>
      </c>
      <c r="E843" t="s">
        <v>128</v>
      </c>
      <c r="F843">
        <v>17</v>
      </c>
      <c r="G843" t="s">
        <v>110</v>
      </c>
      <c r="H843">
        <v>0.53125</v>
      </c>
    </row>
    <row r="844" spans="1:8" x14ac:dyDescent="0.2">
      <c r="A844" t="s">
        <v>160</v>
      </c>
      <c r="B844" t="s">
        <v>117</v>
      </c>
      <c r="C844">
        <v>0.6</v>
      </c>
      <c r="D844" t="s">
        <v>110</v>
      </c>
      <c r="E844" t="s">
        <v>126</v>
      </c>
      <c r="F844">
        <v>10000</v>
      </c>
      <c r="G844" t="s">
        <v>110</v>
      </c>
      <c r="H844">
        <v>16666.666666666672</v>
      </c>
    </row>
    <row r="845" spans="1:8" x14ac:dyDescent="0.2">
      <c r="A845" t="s">
        <v>161</v>
      </c>
      <c r="B845" t="s">
        <v>117</v>
      </c>
      <c r="C845">
        <v>46</v>
      </c>
      <c r="D845" t="s">
        <v>110</v>
      </c>
      <c r="E845" t="s">
        <v>126</v>
      </c>
      <c r="F845">
        <v>100000</v>
      </c>
      <c r="G845" t="s">
        <v>110</v>
      </c>
      <c r="H845">
        <v>2173.913043478261</v>
      </c>
    </row>
    <row r="846" spans="1:8" x14ac:dyDescent="0.2">
      <c r="A846" t="s">
        <v>162</v>
      </c>
      <c r="B846" t="s">
        <v>117</v>
      </c>
      <c r="C846">
        <v>7</v>
      </c>
      <c r="D846" t="s">
        <v>110</v>
      </c>
      <c r="E846" t="s">
        <v>126</v>
      </c>
      <c r="F846">
        <v>10000</v>
      </c>
      <c r="G846" t="s">
        <v>110</v>
      </c>
      <c r="H846">
        <v>1428.5714285714289</v>
      </c>
    </row>
    <row r="847" spans="1:8" x14ac:dyDescent="0.2">
      <c r="A847" t="s">
        <v>163</v>
      </c>
      <c r="B847" t="s">
        <v>117</v>
      </c>
      <c r="C847">
        <v>65</v>
      </c>
      <c r="D847" t="s">
        <v>110</v>
      </c>
      <c r="E847" t="s">
        <v>139</v>
      </c>
      <c r="F847">
        <v>20</v>
      </c>
      <c r="G847" t="s">
        <v>110</v>
      </c>
      <c r="H847">
        <v>0.30769230769230771</v>
      </c>
    </row>
    <row r="848" spans="1:8" x14ac:dyDescent="0.2">
      <c r="A848" t="s">
        <v>163</v>
      </c>
      <c r="B848" t="s">
        <v>117</v>
      </c>
      <c r="C848">
        <v>65</v>
      </c>
      <c r="D848" t="s">
        <v>110</v>
      </c>
      <c r="E848" t="s">
        <v>31</v>
      </c>
      <c r="F848">
        <v>20</v>
      </c>
      <c r="G848" t="s">
        <v>110</v>
      </c>
      <c r="H848">
        <v>0.30769230769230771</v>
      </c>
    </row>
    <row r="849" spans="1:8" x14ac:dyDescent="0.2">
      <c r="A849" t="s">
        <v>163</v>
      </c>
      <c r="B849" t="s">
        <v>117</v>
      </c>
      <c r="C849">
        <v>65</v>
      </c>
      <c r="D849" t="s">
        <v>110</v>
      </c>
      <c r="E849" t="s">
        <v>30</v>
      </c>
      <c r="F849">
        <v>56</v>
      </c>
      <c r="G849" t="s">
        <v>110</v>
      </c>
      <c r="H849">
        <v>0.86153846153846159</v>
      </c>
    </row>
    <row r="850" spans="1:8" x14ac:dyDescent="0.2">
      <c r="A850" t="s">
        <v>163</v>
      </c>
      <c r="B850" t="s">
        <v>117</v>
      </c>
      <c r="C850">
        <v>65</v>
      </c>
      <c r="D850" t="s">
        <v>110</v>
      </c>
      <c r="E850" t="s">
        <v>128</v>
      </c>
      <c r="F850">
        <v>96</v>
      </c>
      <c r="G850" t="s">
        <v>110</v>
      </c>
      <c r="H850">
        <v>1.476923076923077</v>
      </c>
    </row>
    <row r="851" spans="1:8" x14ac:dyDescent="0.2">
      <c r="A851" t="s">
        <v>164</v>
      </c>
      <c r="B851" t="s">
        <v>117</v>
      </c>
      <c r="C851">
        <v>31.9</v>
      </c>
      <c r="D851" t="s">
        <v>110</v>
      </c>
      <c r="E851" t="s">
        <v>128</v>
      </c>
      <c r="F851">
        <v>45.4</v>
      </c>
      <c r="G851" t="s">
        <v>110</v>
      </c>
      <c r="H851">
        <v>1.4231974921630099</v>
      </c>
    </row>
    <row r="852" spans="1:8" x14ac:dyDescent="0.2">
      <c r="A852" t="s">
        <v>165</v>
      </c>
      <c r="B852" t="s">
        <v>117</v>
      </c>
      <c r="C852">
        <v>2581</v>
      </c>
      <c r="D852" t="s">
        <v>110</v>
      </c>
      <c r="E852" t="s">
        <v>139</v>
      </c>
      <c r="F852">
        <v>136</v>
      </c>
      <c r="G852" t="s">
        <v>110</v>
      </c>
      <c r="H852">
        <v>5.2692754746222398E-2</v>
      </c>
    </row>
    <row r="853" spans="1:8" x14ac:dyDescent="0.2">
      <c r="A853" t="s">
        <v>165</v>
      </c>
      <c r="B853" t="s">
        <v>117</v>
      </c>
      <c r="C853">
        <v>2581</v>
      </c>
      <c r="D853" t="s">
        <v>110</v>
      </c>
      <c r="E853" t="s">
        <v>30</v>
      </c>
      <c r="F853">
        <v>352</v>
      </c>
      <c r="G853" t="s">
        <v>110</v>
      </c>
      <c r="H853">
        <v>0.13638124757845799</v>
      </c>
    </row>
    <row r="854" spans="1:8" x14ac:dyDescent="0.2">
      <c r="A854" t="s">
        <v>165</v>
      </c>
      <c r="B854" t="s">
        <v>117</v>
      </c>
      <c r="C854">
        <v>2581</v>
      </c>
      <c r="D854" t="s">
        <v>110</v>
      </c>
      <c r="E854" t="s">
        <v>31</v>
      </c>
      <c r="F854">
        <v>590</v>
      </c>
      <c r="G854" t="s">
        <v>110</v>
      </c>
      <c r="H854">
        <v>0.22859356838434719</v>
      </c>
    </row>
    <row r="855" spans="1:8" x14ac:dyDescent="0.2">
      <c r="A855" t="s">
        <v>166</v>
      </c>
      <c r="B855" t="s">
        <v>117</v>
      </c>
      <c r="C855">
        <v>32</v>
      </c>
      <c r="D855" t="s">
        <v>110</v>
      </c>
      <c r="E855" t="s">
        <v>31</v>
      </c>
      <c r="F855">
        <v>28</v>
      </c>
      <c r="G855" t="s">
        <v>110</v>
      </c>
      <c r="H855">
        <v>0.875</v>
      </c>
    </row>
    <row r="856" spans="1:8" x14ac:dyDescent="0.2">
      <c r="A856" t="s">
        <v>166</v>
      </c>
      <c r="B856" t="s">
        <v>117</v>
      </c>
      <c r="C856">
        <v>32</v>
      </c>
      <c r="D856" t="s">
        <v>110</v>
      </c>
      <c r="E856" t="s">
        <v>30</v>
      </c>
      <c r="F856">
        <v>50</v>
      </c>
      <c r="G856" t="s">
        <v>110</v>
      </c>
      <c r="H856">
        <v>1.5625</v>
      </c>
    </row>
    <row r="857" spans="1:8" x14ac:dyDescent="0.2">
      <c r="A857" t="s">
        <v>166</v>
      </c>
      <c r="B857" t="s">
        <v>117</v>
      </c>
      <c r="C857">
        <v>32</v>
      </c>
      <c r="D857" t="s">
        <v>110</v>
      </c>
      <c r="E857" t="s">
        <v>139</v>
      </c>
      <c r="F857">
        <v>68</v>
      </c>
      <c r="G857" t="s">
        <v>110</v>
      </c>
      <c r="H857">
        <v>2.125</v>
      </c>
    </row>
    <row r="858" spans="1:8" x14ac:dyDescent="0.2">
      <c r="A858" t="s">
        <v>167</v>
      </c>
      <c r="B858" t="s">
        <v>117</v>
      </c>
      <c r="C858">
        <v>12.5</v>
      </c>
      <c r="D858" t="s">
        <v>110</v>
      </c>
      <c r="E858" t="s">
        <v>139</v>
      </c>
      <c r="F858">
        <v>8.1999999999999993</v>
      </c>
      <c r="G858" t="s">
        <v>110</v>
      </c>
      <c r="H858">
        <v>0.65599999999999992</v>
      </c>
    </row>
    <row r="859" spans="1:8" x14ac:dyDescent="0.2">
      <c r="A859" t="s">
        <v>167</v>
      </c>
      <c r="B859" t="s">
        <v>117</v>
      </c>
      <c r="C859">
        <v>12.5</v>
      </c>
      <c r="D859" t="s">
        <v>110</v>
      </c>
      <c r="E859" t="s">
        <v>31</v>
      </c>
      <c r="F859">
        <v>22.7</v>
      </c>
      <c r="G859" t="s">
        <v>110</v>
      </c>
      <c r="H859">
        <v>1.8160000000000001</v>
      </c>
    </row>
    <row r="860" spans="1:8" x14ac:dyDescent="0.2">
      <c r="A860" t="s">
        <v>167</v>
      </c>
      <c r="B860" t="s">
        <v>117</v>
      </c>
      <c r="C860">
        <v>12.5</v>
      </c>
      <c r="D860" t="s">
        <v>110</v>
      </c>
      <c r="E860" t="s">
        <v>128</v>
      </c>
      <c r="F860">
        <v>29</v>
      </c>
      <c r="G860" t="s">
        <v>110</v>
      </c>
      <c r="H860">
        <v>2.3199999999999998</v>
      </c>
    </row>
    <row r="861" spans="1:8" x14ac:dyDescent="0.2">
      <c r="A861" t="s">
        <v>167</v>
      </c>
      <c r="B861" t="s">
        <v>117</v>
      </c>
      <c r="C861">
        <v>12.5</v>
      </c>
      <c r="D861" t="s">
        <v>110</v>
      </c>
      <c r="E861" t="s">
        <v>111</v>
      </c>
      <c r="F861">
        <v>1252.5</v>
      </c>
      <c r="G861" t="s">
        <v>110</v>
      </c>
      <c r="H861">
        <v>100.2</v>
      </c>
    </row>
    <row r="862" spans="1:8" x14ac:dyDescent="0.2">
      <c r="A862" t="s">
        <v>167</v>
      </c>
      <c r="B862" t="s">
        <v>117</v>
      </c>
      <c r="C862">
        <v>12.5</v>
      </c>
      <c r="D862" t="s">
        <v>110</v>
      </c>
      <c r="E862" t="s">
        <v>126</v>
      </c>
      <c r="F862">
        <v>10000</v>
      </c>
      <c r="G862" t="s">
        <v>110</v>
      </c>
      <c r="H862">
        <v>800</v>
      </c>
    </row>
    <row r="863" spans="1:8" x14ac:dyDescent="0.2">
      <c r="A863" t="s">
        <v>168</v>
      </c>
      <c r="B863" t="s">
        <v>117</v>
      </c>
      <c r="C863">
        <v>23</v>
      </c>
      <c r="D863" t="s">
        <v>110</v>
      </c>
      <c r="E863" t="s">
        <v>31</v>
      </c>
      <c r="F863">
        <v>3</v>
      </c>
      <c r="G863" t="s">
        <v>110</v>
      </c>
      <c r="H863">
        <v>0.13043478260869559</v>
      </c>
    </row>
    <row r="864" spans="1:8" x14ac:dyDescent="0.2">
      <c r="A864" t="s">
        <v>168</v>
      </c>
      <c r="B864" t="s">
        <v>117</v>
      </c>
      <c r="C864">
        <v>23</v>
      </c>
      <c r="D864" t="s">
        <v>110</v>
      </c>
      <c r="E864" t="s">
        <v>139</v>
      </c>
      <c r="F864">
        <v>10</v>
      </c>
      <c r="G864" t="s">
        <v>110</v>
      </c>
      <c r="H864">
        <v>0.43478260869565222</v>
      </c>
    </row>
    <row r="865" spans="1:8" x14ac:dyDescent="0.2">
      <c r="A865" t="s">
        <v>168</v>
      </c>
      <c r="B865" t="s">
        <v>117</v>
      </c>
      <c r="C865">
        <v>23</v>
      </c>
      <c r="D865" t="s">
        <v>110</v>
      </c>
      <c r="E865" t="s">
        <v>30</v>
      </c>
      <c r="F865">
        <v>10</v>
      </c>
      <c r="G865" t="s">
        <v>110</v>
      </c>
      <c r="H865">
        <v>0.43478260869565222</v>
      </c>
    </row>
    <row r="866" spans="1:8" x14ac:dyDescent="0.2">
      <c r="A866" t="s">
        <v>168</v>
      </c>
      <c r="B866" t="s">
        <v>117</v>
      </c>
      <c r="C866">
        <v>23</v>
      </c>
      <c r="D866" t="s">
        <v>110</v>
      </c>
      <c r="E866" t="s">
        <v>128</v>
      </c>
      <c r="F866">
        <v>81</v>
      </c>
      <c r="G866" t="s">
        <v>110</v>
      </c>
      <c r="H866">
        <v>3.5217391304347831</v>
      </c>
    </row>
    <row r="867" spans="1:8" x14ac:dyDescent="0.2">
      <c r="A867" t="s">
        <v>169</v>
      </c>
      <c r="B867" t="s">
        <v>117</v>
      </c>
      <c r="C867">
        <v>0.1</v>
      </c>
      <c r="D867" t="s">
        <v>110</v>
      </c>
      <c r="E867" t="s">
        <v>30</v>
      </c>
      <c r="F867">
        <v>0.1</v>
      </c>
      <c r="G867" t="s">
        <v>110</v>
      </c>
      <c r="H867">
        <v>1</v>
      </c>
    </row>
    <row r="868" spans="1:8" x14ac:dyDescent="0.2">
      <c r="A868" t="s">
        <v>169</v>
      </c>
      <c r="B868" t="s">
        <v>117</v>
      </c>
      <c r="C868">
        <v>0.1</v>
      </c>
      <c r="D868" t="s">
        <v>110</v>
      </c>
      <c r="E868" t="s">
        <v>128</v>
      </c>
      <c r="F868">
        <v>0.1</v>
      </c>
      <c r="G868" t="s">
        <v>110</v>
      </c>
      <c r="H868">
        <v>1</v>
      </c>
    </row>
    <row r="869" spans="1:8" x14ac:dyDescent="0.2">
      <c r="A869" t="s">
        <v>169</v>
      </c>
      <c r="B869" t="s">
        <v>117</v>
      </c>
      <c r="C869">
        <v>0.1</v>
      </c>
      <c r="D869" t="s">
        <v>110</v>
      </c>
      <c r="E869" t="s">
        <v>31</v>
      </c>
      <c r="F869">
        <v>0.1</v>
      </c>
      <c r="G869" t="s">
        <v>110</v>
      </c>
      <c r="H869">
        <v>1</v>
      </c>
    </row>
    <row r="870" spans="1:8" x14ac:dyDescent="0.2">
      <c r="A870" t="s">
        <v>170</v>
      </c>
      <c r="B870" t="s">
        <v>117</v>
      </c>
      <c r="C870">
        <v>6.5</v>
      </c>
      <c r="D870" t="s">
        <v>110</v>
      </c>
      <c r="E870" t="s">
        <v>126</v>
      </c>
      <c r="F870">
        <v>9000</v>
      </c>
      <c r="G870" t="s">
        <v>110</v>
      </c>
      <c r="H870">
        <v>1384.615384615385</v>
      </c>
    </row>
    <row r="871" spans="1:8" x14ac:dyDescent="0.2">
      <c r="A871" t="s">
        <v>171</v>
      </c>
      <c r="B871" t="s">
        <v>117</v>
      </c>
      <c r="C871">
        <v>3.3</v>
      </c>
      <c r="D871" t="s">
        <v>110</v>
      </c>
      <c r="E871" t="s">
        <v>126</v>
      </c>
      <c r="F871">
        <v>1000</v>
      </c>
      <c r="G871" t="s">
        <v>110</v>
      </c>
      <c r="H871">
        <v>303.03030303030312</v>
      </c>
    </row>
    <row r="872" spans="1:8" x14ac:dyDescent="0.2">
      <c r="A872" t="s">
        <v>172</v>
      </c>
      <c r="B872" t="s">
        <v>117</v>
      </c>
      <c r="C872">
        <v>8</v>
      </c>
      <c r="D872" t="s">
        <v>110</v>
      </c>
      <c r="E872" t="s">
        <v>126</v>
      </c>
      <c r="F872">
        <v>10000</v>
      </c>
      <c r="G872" t="s">
        <v>110</v>
      </c>
      <c r="H872">
        <v>1250</v>
      </c>
    </row>
    <row r="873" spans="1:8" x14ac:dyDescent="0.2">
      <c r="A873" t="s">
        <v>173</v>
      </c>
      <c r="B873" t="s">
        <v>117</v>
      </c>
      <c r="C873">
        <v>7</v>
      </c>
      <c r="D873" t="s">
        <v>110</v>
      </c>
      <c r="E873" t="s">
        <v>112</v>
      </c>
      <c r="F873">
        <v>1000</v>
      </c>
      <c r="G873" t="s">
        <v>110</v>
      </c>
      <c r="H873">
        <v>142.85714285714289</v>
      </c>
    </row>
    <row r="874" spans="1:8" x14ac:dyDescent="0.2">
      <c r="A874" t="s">
        <v>173</v>
      </c>
      <c r="B874" t="s">
        <v>117</v>
      </c>
      <c r="C874">
        <v>7</v>
      </c>
      <c r="D874" t="s">
        <v>110</v>
      </c>
      <c r="E874" t="s">
        <v>111</v>
      </c>
      <c r="F874">
        <v>1000</v>
      </c>
      <c r="G874" t="s">
        <v>110</v>
      </c>
      <c r="H874">
        <v>142.85714285714289</v>
      </c>
    </row>
    <row r="875" spans="1:8" x14ac:dyDescent="0.2">
      <c r="A875" t="s">
        <v>174</v>
      </c>
      <c r="B875" t="s">
        <v>117</v>
      </c>
      <c r="C875">
        <v>32</v>
      </c>
      <c r="D875" t="s">
        <v>110</v>
      </c>
      <c r="E875" t="s">
        <v>31</v>
      </c>
      <c r="F875">
        <v>28</v>
      </c>
      <c r="G875" t="s">
        <v>110</v>
      </c>
      <c r="H875">
        <v>0.875</v>
      </c>
    </row>
    <row r="876" spans="1:8" x14ac:dyDescent="0.2">
      <c r="A876" t="s">
        <v>175</v>
      </c>
      <c r="B876" t="s">
        <v>117</v>
      </c>
      <c r="C876">
        <v>34</v>
      </c>
      <c r="D876" t="s">
        <v>110</v>
      </c>
      <c r="E876" t="s">
        <v>128</v>
      </c>
      <c r="F876">
        <v>125</v>
      </c>
      <c r="G876" t="s">
        <v>110</v>
      </c>
      <c r="H876">
        <v>3.6764705882352939</v>
      </c>
    </row>
    <row r="877" spans="1:8" x14ac:dyDescent="0.2">
      <c r="A877" t="s">
        <v>175</v>
      </c>
      <c r="B877" t="s">
        <v>117</v>
      </c>
      <c r="C877">
        <v>34</v>
      </c>
      <c r="D877" t="s">
        <v>110</v>
      </c>
      <c r="E877" t="s">
        <v>126</v>
      </c>
      <c r="F877">
        <v>1000</v>
      </c>
      <c r="G877" t="s">
        <v>110</v>
      </c>
      <c r="H877">
        <v>29.411764705882351</v>
      </c>
    </row>
    <row r="878" spans="1:8" x14ac:dyDescent="0.2">
      <c r="A878" t="s">
        <v>176</v>
      </c>
      <c r="B878" t="s">
        <v>117</v>
      </c>
      <c r="C878">
        <v>19.399999999999999</v>
      </c>
      <c r="D878" t="s">
        <v>110</v>
      </c>
      <c r="E878" t="s">
        <v>31</v>
      </c>
      <c r="F878">
        <v>19.399999999999999</v>
      </c>
      <c r="G878" t="s">
        <v>110</v>
      </c>
      <c r="H878">
        <v>1</v>
      </c>
    </row>
    <row r="879" spans="1:8" x14ac:dyDescent="0.2">
      <c r="A879" t="s">
        <v>176</v>
      </c>
      <c r="B879" t="s">
        <v>117</v>
      </c>
      <c r="C879">
        <v>19.399999999999999</v>
      </c>
      <c r="D879" t="s">
        <v>110</v>
      </c>
      <c r="E879" t="s">
        <v>139</v>
      </c>
      <c r="F879">
        <v>36.4</v>
      </c>
      <c r="G879" t="s">
        <v>110</v>
      </c>
      <c r="H879">
        <v>1.876288659793814</v>
      </c>
    </row>
    <row r="880" spans="1:8" x14ac:dyDescent="0.2">
      <c r="A880" t="s">
        <v>176</v>
      </c>
      <c r="B880" t="s">
        <v>117</v>
      </c>
      <c r="C880">
        <v>19.399999999999999</v>
      </c>
      <c r="D880" t="s">
        <v>110</v>
      </c>
      <c r="E880" t="s">
        <v>30</v>
      </c>
      <c r="F880">
        <v>43.7</v>
      </c>
      <c r="G880" t="s">
        <v>110</v>
      </c>
      <c r="H880">
        <v>2.2525773195876289</v>
      </c>
    </row>
    <row r="881" spans="1:8" x14ac:dyDescent="0.2">
      <c r="A881" t="s">
        <v>177</v>
      </c>
      <c r="B881" t="s">
        <v>117</v>
      </c>
      <c r="C881">
        <v>50.3</v>
      </c>
      <c r="D881" t="s">
        <v>110</v>
      </c>
      <c r="E881" t="s">
        <v>31</v>
      </c>
      <c r="F881">
        <v>37.5</v>
      </c>
      <c r="G881" t="s">
        <v>110</v>
      </c>
      <c r="H881">
        <v>0.74552683896620286</v>
      </c>
    </row>
    <row r="882" spans="1:8" x14ac:dyDescent="0.2">
      <c r="A882" t="s">
        <v>177</v>
      </c>
      <c r="B882" t="s">
        <v>117</v>
      </c>
      <c r="C882">
        <v>50.3</v>
      </c>
      <c r="D882" t="s">
        <v>110</v>
      </c>
      <c r="E882" t="s">
        <v>30</v>
      </c>
      <c r="F882">
        <v>73.3</v>
      </c>
      <c r="G882" t="s">
        <v>110</v>
      </c>
      <c r="H882">
        <v>1.457256461232604</v>
      </c>
    </row>
    <row r="883" spans="1:8" x14ac:dyDescent="0.2">
      <c r="A883" t="s">
        <v>178</v>
      </c>
      <c r="B883" t="s">
        <v>117</v>
      </c>
      <c r="C883">
        <v>9.3000000000000007</v>
      </c>
      <c r="D883" t="s">
        <v>110</v>
      </c>
      <c r="E883" t="s">
        <v>30</v>
      </c>
      <c r="F883">
        <v>16.399999999999999</v>
      </c>
      <c r="G883" t="s">
        <v>110</v>
      </c>
      <c r="H883">
        <v>1.763440860215054</v>
      </c>
    </row>
    <row r="884" spans="1:8" x14ac:dyDescent="0.2">
      <c r="A884" t="s">
        <v>179</v>
      </c>
      <c r="B884" t="s">
        <v>117</v>
      </c>
      <c r="C884">
        <v>9.3000000000000007</v>
      </c>
      <c r="D884" t="s">
        <v>110</v>
      </c>
      <c r="E884" t="s">
        <v>30</v>
      </c>
      <c r="F884">
        <v>16.399999999999999</v>
      </c>
      <c r="G884" t="s">
        <v>110</v>
      </c>
      <c r="H884">
        <v>1.763440860215054</v>
      </c>
    </row>
    <row r="885" spans="1:8" x14ac:dyDescent="0.2">
      <c r="A885" t="s">
        <v>179</v>
      </c>
      <c r="B885" t="s">
        <v>117</v>
      </c>
      <c r="C885">
        <v>9.3000000000000007</v>
      </c>
      <c r="D885" t="s">
        <v>110</v>
      </c>
      <c r="E885" t="s">
        <v>128</v>
      </c>
      <c r="F885">
        <v>28.8</v>
      </c>
      <c r="G885" t="s">
        <v>110</v>
      </c>
      <c r="H885">
        <v>3.096774193548387</v>
      </c>
    </row>
    <row r="886" spans="1:8" x14ac:dyDescent="0.2">
      <c r="A886" t="s">
        <v>180</v>
      </c>
      <c r="B886" t="s">
        <v>117</v>
      </c>
      <c r="C886">
        <v>2</v>
      </c>
      <c r="D886" t="s">
        <v>110</v>
      </c>
      <c r="E886" t="s">
        <v>31</v>
      </c>
      <c r="F886">
        <v>1.5</v>
      </c>
      <c r="G886" t="s">
        <v>110</v>
      </c>
      <c r="H886">
        <v>0.75</v>
      </c>
    </row>
    <row r="887" spans="1:8" x14ac:dyDescent="0.2">
      <c r="A887" t="s">
        <v>180</v>
      </c>
      <c r="B887" t="s">
        <v>117</v>
      </c>
      <c r="C887">
        <v>2</v>
      </c>
      <c r="D887" t="s">
        <v>110</v>
      </c>
      <c r="E887" t="s">
        <v>30</v>
      </c>
      <c r="F887">
        <v>3.9</v>
      </c>
      <c r="G887" t="s">
        <v>110</v>
      </c>
      <c r="H887">
        <v>1.95</v>
      </c>
    </row>
    <row r="888" spans="1:8" x14ac:dyDescent="0.2">
      <c r="A888" t="s">
        <v>180</v>
      </c>
      <c r="B888" t="s">
        <v>117</v>
      </c>
      <c r="C888">
        <v>2</v>
      </c>
      <c r="D888" t="s">
        <v>110</v>
      </c>
      <c r="E888" t="s">
        <v>128</v>
      </c>
      <c r="F888">
        <v>6</v>
      </c>
      <c r="G888" t="s">
        <v>110</v>
      </c>
      <c r="H888">
        <v>3</v>
      </c>
    </row>
    <row r="889" spans="1:8" x14ac:dyDescent="0.2">
      <c r="A889" t="s">
        <v>180</v>
      </c>
      <c r="B889" t="s">
        <v>117</v>
      </c>
      <c r="C889">
        <v>2</v>
      </c>
      <c r="D889" t="s">
        <v>110</v>
      </c>
      <c r="E889" t="s">
        <v>126</v>
      </c>
      <c r="F889">
        <v>5000</v>
      </c>
      <c r="G889" t="s">
        <v>110</v>
      </c>
      <c r="H889">
        <v>2500</v>
      </c>
    </row>
    <row r="890" spans="1:8" x14ac:dyDescent="0.2">
      <c r="A890" t="s">
        <v>181</v>
      </c>
      <c r="B890" t="s">
        <v>117</v>
      </c>
      <c r="C890">
        <v>3</v>
      </c>
      <c r="D890" t="s">
        <v>110</v>
      </c>
      <c r="E890" t="s">
        <v>139</v>
      </c>
      <c r="F890">
        <v>1</v>
      </c>
      <c r="G890" t="s">
        <v>110</v>
      </c>
      <c r="H890">
        <v>0.33333333333333331</v>
      </c>
    </row>
    <row r="891" spans="1:8" x14ac:dyDescent="0.2">
      <c r="A891" t="s">
        <v>181</v>
      </c>
      <c r="B891" t="s">
        <v>117</v>
      </c>
      <c r="C891">
        <v>3</v>
      </c>
      <c r="D891" t="s">
        <v>110</v>
      </c>
      <c r="E891" t="s">
        <v>31</v>
      </c>
      <c r="F891">
        <v>1.9</v>
      </c>
      <c r="G891" t="s">
        <v>110</v>
      </c>
      <c r="H891">
        <v>0.6333333333333333</v>
      </c>
    </row>
    <row r="892" spans="1:8" x14ac:dyDescent="0.2">
      <c r="A892" t="s">
        <v>181</v>
      </c>
      <c r="B892" t="s">
        <v>117</v>
      </c>
      <c r="C892">
        <v>3</v>
      </c>
      <c r="D892" t="s">
        <v>110</v>
      </c>
      <c r="E892" t="s">
        <v>30</v>
      </c>
      <c r="F892">
        <v>2.2000000000000002</v>
      </c>
      <c r="G892" t="s">
        <v>110</v>
      </c>
      <c r="H892">
        <v>0.73333333333333339</v>
      </c>
    </row>
    <row r="893" spans="1:8" x14ac:dyDescent="0.2">
      <c r="A893" t="s">
        <v>181</v>
      </c>
      <c r="B893" t="s">
        <v>117</v>
      </c>
      <c r="C893">
        <v>3</v>
      </c>
      <c r="D893" t="s">
        <v>110</v>
      </c>
      <c r="E893" t="s">
        <v>128</v>
      </c>
      <c r="F893">
        <v>4</v>
      </c>
      <c r="G893" t="s">
        <v>110</v>
      </c>
      <c r="H893">
        <v>1.333333333333333</v>
      </c>
    </row>
    <row r="894" spans="1:8" x14ac:dyDescent="0.2">
      <c r="A894" t="s">
        <v>181</v>
      </c>
      <c r="B894" t="s">
        <v>117</v>
      </c>
      <c r="C894">
        <v>3</v>
      </c>
      <c r="D894" t="s">
        <v>110</v>
      </c>
      <c r="E894" t="s">
        <v>126</v>
      </c>
      <c r="F894">
        <v>50000</v>
      </c>
      <c r="G894" t="s">
        <v>110</v>
      </c>
      <c r="H894">
        <v>16666.666666666672</v>
      </c>
    </row>
    <row r="895" spans="1:8" x14ac:dyDescent="0.2">
      <c r="A895" t="s">
        <v>182</v>
      </c>
      <c r="B895" t="s">
        <v>117</v>
      </c>
      <c r="C895">
        <v>3</v>
      </c>
      <c r="D895" t="s">
        <v>110</v>
      </c>
      <c r="E895" t="s">
        <v>111</v>
      </c>
      <c r="F895">
        <v>68.7</v>
      </c>
      <c r="G895" t="s">
        <v>110</v>
      </c>
      <c r="H895">
        <v>22.9</v>
      </c>
    </row>
    <row r="896" spans="1:8" x14ac:dyDescent="0.2">
      <c r="A896" t="s">
        <v>183</v>
      </c>
      <c r="B896" t="s">
        <v>117</v>
      </c>
      <c r="C896">
        <v>9</v>
      </c>
      <c r="D896" t="s">
        <v>110</v>
      </c>
      <c r="E896" t="s">
        <v>126</v>
      </c>
      <c r="F896">
        <v>1000</v>
      </c>
      <c r="G896" t="s">
        <v>110</v>
      </c>
      <c r="H896">
        <v>111.1111111111111</v>
      </c>
    </row>
    <row r="897" spans="1:8" x14ac:dyDescent="0.2">
      <c r="A897" t="s">
        <v>184</v>
      </c>
      <c r="B897" t="s">
        <v>117</v>
      </c>
      <c r="C897">
        <v>2</v>
      </c>
      <c r="D897" t="s">
        <v>110</v>
      </c>
      <c r="E897" t="s">
        <v>111</v>
      </c>
      <c r="F897">
        <v>616</v>
      </c>
      <c r="G897" t="s">
        <v>110</v>
      </c>
      <c r="H897">
        <v>308</v>
      </c>
    </row>
    <row r="898" spans="1:8" x14ac:dyDescent="0.2">
      <c r="A898" t="s">
        <v>184</v>
      </c>
      <c r="B898" t="s">
        <v>117</v>
      </c>
      <c r="C898">
        <v>2</v>
      </c>
      <c r="D898" t="s">
        <v>110</v>
      </c>
      <c r="E898" t="s">
        <v>112</v>
      </c>
      <c r="F898">
        <v>10000</v>
      </c>
      <c r="G898" t="s">
        <v>110</v>
      </c>
      <c r="H898">
        <v>5000</v>
      </c>
    </row>
    <row r="899" spans="1:8" x14ac:dyDescent="0.2">
      <c r="A899" t="s">
        <v>184</v>
      </c>
      <c r="B899" t="s">
        <v>117</v>
      </c>
      <c r="C899">
        <v>2</v>
      </c>
      <c r="D899" t="s">
        <v>110</v>
      </c>
      <c r="E899" t="s">
        <v>126</v>
      </c>
      <c r="F899">
        <v>10000</v>
      </c>
      <c r="G899" t="s">
        <v>110</v>
      </c>
      <c r="H899">
        <v>5000</v>
      </c>
    </row>
    <row r="900" spans="1:8" x14ac:dyDescent="0.2">
      <c r="A900" t="s">
        <v>185</v>
      </c>
      <c r="B900" t="s">
        <v>117</v>
      </c>
      <c r="C900">
        <v>36.1</v>
      </c>
      <c r="D900" t="s">
        <v>110</v>
      </c>
      <c r="E900" t="s">
        <v>126</v>
      </c>
      <c r="F900">
        <v>10000</v>
      </c>
      <c r="G900" t="s">
        <v>110</v>
      </c>
      <c r="H900">
        <v>277.00831024930739</v>
      </c>
    </row>
    <row r="901" spans="1:8" x14ac:dyDescent="0.2">
      <c r="A901" t="s">
        <v>186</v>
      </c>
      <c r="B901" t="s">
        <v>117</v>
      </c>
      <c r="C901" t="s">
        <v>73</v>
      </c>
      <c r="D901" t="s">
        <v>73</v>
      </c>
      <c r="E901" t="s">
        <v>31</v>
      </c>
      <c r="F901" t="s">
        <v>73</v>
      </c>
      <c r="G901" t="s">
        <v>73</v>
      </c>
      <c r="H901">
        <v>0.5</v>
      </c>
    </row>
    <row r="902" spans="1:8" x14ac:dyDescent="0.2">
      <c r="A902" t="s">
        <v>186</v>
      </c>
      <c r="B902" t="s">
        <v>117</v>
      </c>
      <c r="C902" t="s">
        <v>73</v>
      </c>
      <c r="D902" t="s">
        <v>73</v>
      </c>
      <c r="E902" t="s">
        <v>30</v>
      </c>
      <c r="F902" t="s">
        <v>73</v>
      </c>
      <c r="G902" t="s">
        <v>73</v>
      </c>
      <c r="H902">
        <v>0.6</v>
      </c>
    </row>
    <row r="903" spans="1:8" x14ac:dyDescent="0.2">
      <c r="A903" t="s">
        <v>186</v>
      </c>
      <c r="B903" t="s">
        <v>117</v>
      </c>
      <c r="C903" t="s">
        <v>73</v>
      </c>
      <c r="D903" t="s">
        <v>73</v>
      </c>
      <c r="E903" t="s">
        <v>31</v>
      </c>
      <c r="F903" t="s">
        <v>73</v>
      </c>
      <c r="G903" t="s">
        <v>73</v>
      </c>
      <c r="H903">
        <v>1</v>
      </c>
    </row>
    <row r="904" spans="1:8" x14ac:dyDescent="0.2">
      <c r="A904" t="s">
        <v>186</v>
      </c>
      <c r="B904" t="s">
        <v>117</v>
      </c>
      <c r="C904" t="s">
        <v>73</v>
      </c>
      <c r="D904" t="s">
        <v>73</v>
      </c>
      <c r="E904" t="s">
        <v>30</v>
      </c>
      <c r="F904" t="s">
        <v>73</v>
      </c>
      <c r="G904" t="s">
        <v>73</v>
      </c>
      <c r="H904">
        <v>3.5</v>
      </c>
    </row>
    <row r="905" spans="1:8" x14ac:dyDescent="0.2">
      <c r="A905" t="s">
        <v>187</v>
      </c>
      <c r="B905" t="s">
        <v>117</v>
      </c>
      <c r="C905">
        <v>0.6</v>
      </c>
      <c r="D905" t="s">
        <v>110</v>
      </c>
      <c r="E905" t="s">
        <v>139</v>
      </c>
      <c r="F905">
        <v>0.3</v>
      </c>
      <c r="G905" t="s">
        <v>110</v>
      </c>
      <c r="H905">
        <v>0.5</v>
      </c>
    </row>
    <row r="906" spans="1:8" x14ac:dyDescent="0.2">
      <c r="A906" t="s">
        <v>187</v>
      </c>
      <c r="B906" t="s">
        <v>117</v>
      </c>
      <c r="C906">
        <v>1.8</v>
      </c>
      <c r="D906" t="s">
        <v>110</v>
      </c>
      <c r="E906" t="s">
        <v>139</v>
      </c>
      <c r="F906">
        <v>3.2</v>
      </c>
      <c r="G906" t="s">
        <v>110</v>
      </c>
      <c r="H906">
        <v>1.7777777777777779</v>
      </c>
    </row>
    <row r="907" spans="1:8" x14ac:dyDescent="0.2">
      <c r="A907" t="s">
        <v>188</v>
      </c>
      <c r="B907" t="s">
        <v>117</v>
      </c>
      <c r="C907">
        <v>71</v>
      </c>
      <c r="D907" t="s">
        <v>110</v>
      </c>
      <c r="E907" t="s">
        <v>139</v>
      </c>
      <c r="F907">
        <v>5.0999999999999996</v>
      </c>
      <c r="G907" t="s">
        <v>110</v>
      </c>
      <c r="H907">
        <v>7.1830985915492959E-2</v>
      </c>
    </row>
    <row r="908" spans="1:8" x14ac:dyDescent="0.2">
      <c r="A908" t="s">
        <v>188</v>
      </c>
      <c r="B908" t="s">
        <v>117</v>
      </c>
      <c r="C908">
        <v>71</v>
      </c>
      <c r="D908" t="s">
        <v>110</v>
      </c>
      <c r="E908" t="s">
        <v>31</v>
      </c>
      <c r="F908">
        <v>16.8</v>
      </c>
      <c r="G908" t="s">
        <v>110</v>
      </c>
      <c r="H908">
        <v>0.2366197183098592</v>
      </c>
    </row>
    <row r="909" spans="1:8" x14ac:dyDescent="0.2">
      <c r="A909" t="s">
        <v>188</v>
      </c>
      <c r="B909" t="s">
        <v>117</v>
      </c>
      <c r="C909">
        <v>71</v>
      </c>
      <c r="D909" t="s">
        <v>110</v>
      </c>
      <c r="E909" t="s">
        <v>30</v>
      </c>
      <c r="F909">
        <v>18.7</v>
      </c>
      <c r="G909" t="s">
        <v>110</v>
      </c>
      <c r="H909">
        <v>0.26338028169014083</v>
      </c>
    </row>
    <row r="910" spans="1:8" x14ac:dyDescent="0.2">
      <c r="A910" t="s">
        <v>188</v>
      </c>
      <c r="B910" t="s">
        <v>117</v>
      </c>
      <c r="C910">
        <v>71</v>
      </c>
      <c r="D910" t="s">
        <v>110</v>
      </c>
      <c r="E910" t="s">
        <v>128</v>
      </c>
      <c r="F910">
        <v>312.8</v>
      </c>
      <c r="G910" t="s">
        <v>110</v>
      </c>
      <c r="H910">
        <v>4.4056338028169018</v>
      </c>
    </row>
    <row r="911" spans="1:8" x14ac:dyDescent="0.2">
      <c r="A911" t="s">
        <v>189</v>
      </c>
      <c r="B911" t="s">
        <v>117</v>
      </c>
      <c r="C911">
        <v>4.4000000000000004</v>
      </c>
      <c r="D911" t="s">
        <v>110</v>
      </c>
      <c r="E911" t="s">
        <v>139</v>
      </c>
      <c r="F911">
        <v>1.5</v>
      </c>
      <c r="G911" t="s">
        <v>110</v>
      </c>
      <c r="H911">
        <v>0.34090909090909088</v>
      </c>
    </row>
    <row r="912" spans="1:8" x14ac:dyDescent="0.2">
      <c r="A912" t="s">
        <v>189</v>
      </c>
      <c r="B912" t="s">
        <v>117</v>
      </c>
      <c r="C912">
        <v>4.4000000000000004</v>
      </c>
      <c r="D912" t="s">
        <v>110</v>
      </c>
      <c r="E912" t="s">
        <v>31</v>
      </c>
      <c r="F912">
        <v>1.8</v>
      </c>
      <c r="G912" t="s">
        <v>110</v>
      </c>
      <c r="H912">
        <v>0.40909090909090912</v>
      </c>
    </row>
    <row r="913" spans="1:8" x14ac:dyDescent="0.2">
      <c r="A913" t="s">
        <v>189</v>
      </c>
      <c r="B913" t="s">
        <v>117</v>
      </c>
      <c r="C913">
        <v>4.4000000000000004</v>
      </c>
      <c r="D913" t="s">
        <v>110</v>
      </c>
      <c r="E913" t="s">
        <v>30</v>
      </c>
      <c r="F913">
        <v>2.2000000000000002</v>
      </c>
      <c r="G913" t="s">
        <v>110</v>
      </c>
      <c r="H913">
        <v>0.5</v>
      </c>
    </row>
    <row r="914" spans="1:8" x14ac:dyDescent="0.2">
      <c r="A914" t="s">
        <v>190</v>
      </c>
      <c r="B914" t="s">
        <v>117</v>
      </c>
      <c r="C914">
        <v>2.8</v>
      </c>
      <c r="D914" t="s">
        <v>110</v>
      </c>
      <c r="E914" t="s">
        <v>126</v>
      </c>
      <c r="F914">
        <v>10000</v>
      </c>
      <c r="G914" t="s">
        <v>110</v>
      </c>
      <c r="H914">
        <v>3571.428571428572</v>
      </c>
    </row>
    <row r="915" spans="1:8" x14ac:dyDescent="0.2">
      <c r="A915" t="s">
        <v>217</v>
      </c>
      <c r="B915" t="s">
        <v>117</v>
      </c>
      <c r="C915">
        <v>2.2999999999999998</v>
      </c>
      <c r="D915" t="s">
        <v>110</v>
      </c>
      <c r="E915" t="s">
        <v>31</v>
      </c>
      <c r="F915">
        <v>1.7</v>
      </c>
      <c r="G915" t="s">
        <v>110</v>
      </c>
      <c r="H915">
        <v>0.73913043478260876</v>
      </c>
    </row>
    <row r="916" spans="1:8" x14ac:dyDescent="0.2">
      <c r="A916" t="s">
        <v>217</v>
      </c>
      <c r="B916" t="s">
        <v>117</v>
      </c>
      <c r="C916">
        <v>2.2999999999999998</v>
      </c>
      <c r="D916" t="s">
        <v>110</v>
      </c>
      <c r="E916" t="s">
        <v>30</v>
      </c>
      <c r="F916">
        <v>5.7</v>
      </c>
      <c r="G916" t="s">
        <v>110</v>
      </c>
      <c r="H916">
        <v>2.4782608695652182</v>
      </c>
    </row>
    <row r="917" spans="1:8" x14ac:dyDescent="0.2">
      <c r="A917" t="s">
        <v>217</v>
      </c>
      <c r="B917" t="s">
        <v>117</v>
      </c>
      <c r="C917">
        <v>2.2999999999999998</v>
      </c>
      <c r="D917" t="s">
        <v>110</v>
      </c>
      <c r="E917" t="s">
        <v>128</v>
      </c>
      <c r="F917">
        <v>32.9</v>
      </c>
      <c r="G917" t="s">
        <v>110</v>
      </c>
      <c r="H917">
        <v>14.304347826086961</v>
      </c>
    </row>
    <row r="918" spans="1:8" x14ac:dyDescent="0.2">
      <c r="A918" t="s">
        <v>217</v>
      </c>
      <c r="B918" t="s">
        <v>117</v>
      </c>
      <c r="C918">
        <v>2.2999999999999998</v>
      </c>
      <c r="D918" t="s">
        <v>110</v>
      </c>
      <c r="E918" t="s">
        <v>139</v>
      </c>
      <c r="F918">
        <v>38.5</v>
      </c>
      <c r="G918" t="s">
        <v>110</v>
      </c>
      <c r="H918">
        <v>16.739130434782609</v>
      </c>
    </row>
    <row r="919" spans="1:8" x14ac:dyDescent="0.2">
      <c r="A919" t="s">
        <v>217</v>
      </c>
      <c r="B919" t="s">
        <v>117</v>
      </c>
      <c r="C919">
        <v>2.2999999999999998</v>
      </c>
      <c r="D919" t="s">
        <v>110</v>
      </c>
      <c r="E919" t="s">
        <v>126</v>
      </c>
      <c r="F919">
        <v>10000</v>
      </c>
      <c r="G919" t="s">
        <v>110</v>
      </c>
      <c r="H919">
        <v>4347.826086956522</v>
      </c>
    </row>
    <row r="920" spans="1:8" x14ac:dyDescent="0.2">
      <c r="A920" t="s">
        <v>205</v>
      </c>
      <c r="B920" t="s">
        <v>117</v>
      </c>
      <c r="C920">
        <v>13</v>
      </c>
      <c r="D920" t="s">
        <v>110</v>
      </c>
      <c r="E920" t="s">
        <v>139</v>
      </c>
      <c r="F920">
        <v>5</v>
      </c>
      <c r="G920" t="s">
        <v>110</v>
      </c>
      <c r="H920">
        <v>0.38461538461538458</v>
      </c>
    </row>
    <row r="921" spans="1:8" x14ac:dyDescent="0.2">
      <c r="A921" t="s">
        <v>205</v>
      </c>
      <c r="B921" t="s">
        <v>117</v>
      </c>
      <c r="C921">
        <v>13</v>
      </c>
      <c r="D921" t="s">
        <v>110</v>
      </c>
      <c r="E921" t="s">
        <v>30</v>
      </c>
      <c r="F921">
        <v>7</v>
      </c>
      <c r="G921" t="s">
        <v>110</v>
      </c>
      <c r="H921">
        <v>0.53846153846153844</v>
      </c>
    </row>
    <row r="922" spans="1:8" x14ac:dyDescent="0.2">
      <c r="A922" t="s">
        <v>205</v>
      </c>
      <c r="B922" t="s">
        <v>117</v>
      </c>
      <c r="C922">
        <v>13</v>
      </c>
      <c r="D922" t="s">
        <v>110</v>
      </c>
      <c r="E922" t="s">
        <v>31</v>
      </c>
      <c r="F922">
        <v>6</v>
      </c>
      <c r="G922" t="s">
        <v>110</v>
      </c>
      <c r="H922">
        <v>0.46153846153846162</v>
      </c>
    </row>
    <row r="923" spans="1:8" x14ac:dyDescent="0.2">
      <c r="A923" t="s">
        <v>205</v>
      </c>
      <c r="B923" t="s">
        <v>117</v>
      </c>
      <c r="C923">
        <v>13</v>
      </c>
      <c r="D923" t="s">
        <v>110</v>
      </c>
      <c r="E923" t="s">
        <v>128</v>
      </c>
      <c r="F923">
        <v>49</v>
      </c>
      <c r="G923" t="s">
        <v>110</v>
      </c>
      <c r="H923">
        <v>3.7692307692307692</v>
      </c>
    </row>
    <row r="924" spans="1:8" x14ac:dyDescent="0.2">
      <c r="A924" t="s">
        <v>205</v>
      </c>
      <c r="B924" t="s">
        <v>117</v>
      </c>
      <c r="C924">
        <v>13</v>
      </c>
      <c r="D924" t="s">
        <v>110</v>
      </c>
      <c r="E924" t="s">
        <v>126</v>
      </c>
      <c r="F924">
        <v>10000</v>
      </c>
      <c r="G924" t="s">
        <v>110</v>
      </c>
      <c r="H924">
        <v>769.23076923076928</v>
      </c>
    </row>
    <row r="925" spans="1:8" x14ac:dyDescent="0.2">
      <c r="A925" t="s">
        <v>191</v>
      </c>
      <c r="B925" t="s">
        <v>117</v>
      </c>
      <c r="C925">
        <v>1</v>
      </c>
      <c r="D925" t="s">
        <v>110</v>
      </c>
      <c r="E925" t="s">
        <v>111</v>
      </c>
      <c r="F925">
        <v>545.9</v>
      </c>
      <c r="G925" t="s">
        <v>110</v>
      </c>
      <c r="H925">
        <v>545.9</v>
      </c>
    </row>
    <row r="926" spans="1:8" x14ac:dyDescent="0.2">
      <c r="A926" t="s">
        <v>191</v>
      </c>
      <c r="B926" t="s">
        <v>117</v>
      </c>
      <c r="C926">
        <v>1</v>
      </c>
      <c r="D926" t="s">
        <v>110</v>
      </c>
      <c r="E926" t="s">
        <v>112</v>
      </c>
      <c r="F926">
        <v>2682</v>
      </c>
      <c r="G926" t="s">
        <v>110</v>
      </c>
      <c r="H926">
        <v>2682</v>
      </c>
    </row>
    <row r="927" spans="1:8" x14ac:dyDescent="0.2">
      <c r="A927" t="s">
        <v>191</v>
      </c>
      <c r="B927" t="s">
        <v>117</v>
      </c>
      <c r="C927">
        <v>1</v>
      </c>
      <c r="D927" t="s">
        <v>110</v>
      </c>
      <c r="E927" t="s">
        <v>126</v>
      </c>
      <c r="F927">
        <v>7586</v>
      </c>
      <c r="G927" t="s">
        <v>110</v>
      </c>
      <c r="H927">
        <v>7586</v>
      </c>
    </row>
    <row r="928" spans="1:8" x14ac:dyDescent="0.2">
      <c r="A928" t="s">
        <v>192</v>
      </c>
      <c r="B928" t="s">
        <v>117</v>
      </c>
      <c r="C928">
        <v>21</v>
      </c>
      <c r="D928" t="s">
        <v>110</v>
      </c>
      <c r="E928" t="s">
        <v>126</v>
      </c>
      <c r="F928">
        <v>10000</v>
      </c>
      <c r="G928" t="s">
        <v>110</v>
      </c>
      <c r="H928">
        <v>476.1904761904762</v>
      </c>
    </row>
    <row r="929" spans="1:8" x14ac:dyDescent="0.2">
      <c r="A929" t="s">
        <v>193</v>
      </c>
      <c r="B929" t="s">
        <v>117</v>
      </c>
      <c r="C929">
        <v>2</v>
      </c>
      <c r="D929" t="s">
        <v>110</v>
      </c>
      <c r="E929" t="s">
        <v>111</v>
      </c>
      <c r="F929">
        <v>1021</v>
      </c>
      <c r="G929" t="s">
        <v>110</v>
      </c>
      <c r="H929">
        <v>510.5</v>
      </c>
    </row>
    <row r="930" spans="1:8" x14ac:dyDescent="0.2">
      <c r="A930" t="s">
        <v>193</v>
      </c>
      <c r="B930" t="s">
        <v>117</v>
      </c>
      <c r="C930">
        <v>2</v>
      </c>
      <c r="D930" t="s">
        <v>110</v>
      </c>
      <c r="E930" t="s">
        <v>112</v>
      </c>
      <c r="F930">
        <v>1487</v>
      </c>
      <c r="G930" t="s">
        <v>110</v>
      </c>
      <c r="H930">
        <v>743.5</v>
      </c>
    </row>
    <row r="931" spans="1:8" x14ac:dyDescent="0.2">
      <c r="A931" t="s">
        <v>193</v>
      </c>
      <c r="B931" t="s">
        <v>117</v>
      </c>
      <c r="C931">
        <v>2</v>
      </c>
      <c r="D931" t="s">
        <v>110</v>
      </c>
      <c r="E931" t="s">
        <v>126</v>
      </c>
      <c r="F931">
        <v>25000</v>
      </c>
      <c r="G931" t="s">
        <v>110</v>
      </c>
      <c r="H931">
        <v>12500</v>
      </c>
    </row>
    <row r="932" spans="1:8" x14ac:dyDescent="0.2">
      <c r="A932" t="s">
        <v>194</v>
      </c>
      <c r="B932" t="s">
        <v>117</v>
      </c>
      <c r="C932">
        <v>6.6</v>
      </c>
      <c r="D932" t="s">
        <v>110</v>
      </c>
      <c r="E932" t="s">
        <v>111</v>
      </c>
      <c r="F932">
        <v>10000</v>
      </c>
      <c r="G932" t="s">
        <v>110</v>
      </c>
      <c r="H932">
        <v>1515.151515151515</v>
      </c>
    </row>
    <row r="933" spans="1:8" x14ac:dyDescent="0.2">
      <c r="A933" t="s">
        <v>194</v>
      </c>
      <c r="B933" t="s">
        <v>117</v>
      </c>
      <c r="C933">
        <v>6.6</v>
      </c>
      <c r="D933" t="s">
        <v>110</v>
      </c>
      <c r="E933" t="s">
        <v>126</v>
      </c>
      <c r="F933">
        <v>10000</v>
      </c>
      <c r="G933" t="s">
        <v>110</v>
      </c>
      <c r="H933">
        <v>1515.151515151515</v>
      </c>
    </row>
    <row r="934" spans="1:8" x14ac:dyDescent="0.2">
      <c r="A934" t="s">
        <v>195</v>
      </c>
      <c r="B934" t="s">
        <v>117</v>
      </c>
      <c r="C934">
        <v>79</v>
      </c>
      <c r="D934" t="s">
        <v>110</v>
      </c>
      <c r="E934" t="s">
        <v>112</v>
      </c>
      <c r="F934">
        <v>50000</v>
      </c>
      <c r="G934" t="s">
        <v>110</v>
      </c>
      <c r="H934">
        <v>632.91139240506334</v>
      </c>
    </row>
    <row r="935" spans="1:8" x14ac:dyDescent="0.2">
      <c r="A935" t="s">
        <v>195</v>
      </c>
      <c r="B935" t="s">
        <v>117</v>
      </c>
      <c r="C935">
        <v>79</v>
      </c>
      <c r="D935" t="s">
        <v>110</v>
      </c>
      <c r="E935" t="s">
        <v>111</v>
      </c>
      <c r="F935">
        <v>50000</v>
      </c>
      <c r="G935" t="s">
        <v>110</v>
      </c>
      <c r="H935">
        <v>632.91139240506334</v>
      </c>
    </row>
    <row r="936" spans="1:8" x14ac:dyDescent="0.2">
      <c r="A936" t="s">
        <v>196</v>
      </c>
      <c r="B936" t="s">
        <v>117</v>
      </c>
      <c r="C936">
        <v>8</v>
      </c>
      <c r="D936" t="s">
        <v>110</v>
      </c>
      <c r="E936" t="s">
        <v>112</v>
      </c>
      <c r="F936">
        <v>5000</v>
      </c>
      <c r="G936" t="s">
        <v>110</v>
      </c>
      <c r="H936">
        <v>625</v>
      </c>
    </row>
    <row r="937" spans="1:8" x14ac:dyDescent="0.2">
      <c r="A937" t="s">
        <v>196</v>
      </c>
      <c r="B937" t="s">
        <v>117</v>
      </c>
      <c r="C937">
        <v>8</v>
      </c>
      <c r="D937" t="s">
        <v>110</v>
      </c>
      <c r="E937" t="s">
        <v>111</v>
      </c>
      <c r="F937">
        <v>5000</v>
      </c>
      <c r="G937" t="s">
        <v>110</v>
      </c>
      <c r="H937">
        <v>625</v>
      </c>
    </row>
    <row r="938" spans="1:8" x14ac:dyDescent="0.2">
      <c r="A938" t="s">
        <v>197</v>
      </c>
      <c r="B938" t="s">
        <v>117</v>
      </c>
      <c r="C938">
        <v>6.8</v>
      </c>
      <c r="D938" t="s">
        <v>110</v>
      </c>
      <c r="E938" t="s">
        <v>139</v>
      </c>
      <c r="F938">
        <v>5</v>
      </c>
      <c r="G938" t="s">
        <v>110</v>
      </c>
      <c r="H938">
        <v>0.73529411764705888</v>
      </c>
    </row>
    <row r="939" spans="1:8" x14ac:dyDescent="0.2">
      <c r="A939" t="s">
        <v>197</v>
      </c>
      <c r="B939" t="s">
        <v>117</v>
      </c>
      <c r="C939">
        <v>6.8</v>
      </c>
      <c r="D939" t="s">
        <v>110</v>
      </c>
      <c r="E939" t="s">
        <v>30</v>
      </c>
      <c r="F939">
        <v>5</v>
      </c>
      <c r="G939" t="s">
        <v>110</v>
      </c>
      <c r="H939">
        <v>0.73529411764705888</v>
      </c>
    </row>
    <row r="940" spans="1:8" x14ac:dyDescent="0.2">
      <c r="A940" t="s">
        <v>197</v>
      </c>
      <c r="B940" t="s">
        <v>117</v>
      </c>
      <c r="C940">
        <v>6.8</v>
      </c>
      <c r="D940" t="s">
        <v>110</v>
      </c>
      <c r="E940" t="s">
        <v>31</v>
      </c>
      <c r="F940">
        <v>5</v>
      </c>
      <c r="G940" t="s">
        <v>110</v>
      </c>
      <c r="H940">
        <v>0.73529411764705888</v>
      </c>
    </row>
    <row r="941" spans="1:8" x14ac:dyDescent="0.2">
      <c r="A941" t="s">
        <v>197</v>
      </c>
      <c r="B941" t="s">
        <v>117</v>
      </c>
      <c r="C941">
        <v>6.8</v>
      </c>
      <c r="D941" t="s">
        <v>110</v>
      </c>
      <c r="E941" t="s">
        <v>128</v>
      </c>
      <c r="F941">
        <v>30.8</v>
      </c>
      <c r="G941" t="s">
        <v>110</v>
      </c>
      <c r="H941">
        <v>4.5294117647058822</v>
      </c>
    </row>
    <row r="942" spans="1:8" x14ac:dyDescent="0.2">
      <c r="A942" t="s">
        <v>198</v>
      </c>
      <c r="B942" t="s">
        <v>117</v>
      </c>
      <c r="C942">
        <v>25</v>
      </c>
      <c r="D942" t="s">
        <v>110</v>
      </c>
      <c r="E942" t="s">
        <v>31</v>
      </c>
      <c r="F942">
        <v>5</v>
      </c>
      <c r="G942" t="s">
        <v>110</v>
      </c>
      <c r="H942">
        <v>0.2</v>
      </c>
    </row>
    <row r="943" spans="1:8" x14ac:dyDescent="0.2">
      <c r="A943" t="s">
        <v>198</v>
      </c>
      <c r="B943" t="s">
        <v>117</v>
      </c>
      <c r="C943">
        <v>25</v>
      </c>
      <c r="D943" t="s">
        <v>110</v>
      </c>
      <c r="E943" t="s">
        <v>139</v>
      </c>
      <c r="F943">
        <v>10</v>
      </c>
      <c r="G943" t="s">
        <v>110</v>
      </c>
      <c r="H943">
        <v>0.4</v>
      </c>
    </row>
    <row r="944" spans="1:8" x14ac:dyDescent="0.2">
      <c r="A944" t="s">
        <v>198</v>
      </c>
      <c r="B944" t="s">
        <v>117</v>
      </c>
      <c r="C944">
        <v>25</v>
      </c>
      <c r="D944" t="s">
        <v>110</v>
      </c>
      <c r="E944" t="s">
        <v>30</v>
      </c>
      <c r="F944">
        <v>13</v>
      </c>
      <c r="G944" t="s">
        <v>110</v>
      </c>
      <c r="H944">
        <v>0.52</v>
      </c>
    </row>
    <row r="945" spans="1:8" x14ac:dyDescent="0.2">
      <c r="A945" t="s">
        <v>198</v>
      </c>
      <c r="B945" t="s">
        <v>117</v>
      </c>
      <c r="C945">
        <v>25</v>
      </c>
      <c r="D945" t="s">
        <v>110</v>
      </c>
      <c r="E945" t="s">
        <v>128</v>
      </c>
      <c r="F945">
        <v>174</v>
      </c>
      <c r="G945" t="s">
        <v>110</v>
      </c>
      <c r="H945">
        <v>6.96</v>
      </c>
    </row>
    <row r="946" spans="1:8" x14ac:dyDescent="0.2">
      <c r="A946" t="s">
        <v>198</v>
      </c>
      <c r="B946" t="s">
        <v>117</v>
      </c>
      <c r="C946">
        <v>25</v>
      </c>
      <c r="D946" t="s">
        <v>110</v>
      </c>
      <c r="E946" t="s">
        <v>126</v>
      </c>
      <c r="F946">
        <v>5000</v>
      </c>
      <c r="G946" t="s">
        <v>110</v>
      </c>
      <c r="H946">
        <v>200</v>
      </c>
    </row>
    <row r="947" spans="1:8" x14ac:dyDescent="0.2">
      <c r="A947" t="s">
        <v>199</v>
      </c>
      <c r="B947" t="s">
        <v>117</v>
      </c>
      <c r="C947">
        <v>32</v>
      </c>
      <c r="D947" t="s">
        <v>110</v>
      </c>
      <c r="E947" t="s">
        <v>30</v>
      </c>
      <c r="F947">
        <v>7</v>
      </c>
      <c r="G947" t="s">
        <v>110</v>
      </c>
      <c r="H947">
        <v>0.21875</v>
      </c>
    </row>
    <row r="948" spans="1:8" x14ac:dyDescent="0.2">
      <c r="A948" t="s">
        <v>200</v>
      </c>
      <c r="B948" t="s">
        <v>117</v>
      </c>
      <c r="C948">
        <v>20</v>
      </c>
      <c r="D948" t="s">
        <v>110</v>
      </c>
      <c r="E948" t="s">
        <v>139</v>
      </c>
      <c r="F948">
        <v>6.5</v>
      </c>
      <c r="G948" t="s">
        <v>110</v>
      </c>
      <c r="H948">
        <v>0.32500000000000001</v>
      </c>
    </row>
    <row r="949" spans="1:8" x14ac:dyDescent="0.2">
      <c r="A949" t="s">
        <v>200</v>
      </c>
      <c r="B949" t="s">
        <v>117</v>
      </c>
      <c r="C949">
        <v>20</v>
      </c>
      <c r="D949" t="s">
        <v>110</v>
      </c>
      <c r="E949" t="s">
        <v>31</v>
      </c>
      <c r="F949">
        <v>13.5</v>
      </c>
      <c r="G949" t="s">
        <v>110</v>
      </c>
      <c r="H949">
        <v>0.67500000000000004</v>
      </c>
    </row>
    <row r="950" spans="1:8" x14ac:dyDescent="0.2">
      <c r="A950" t="s">
        <v>200</v>
      </c>
      <c r="B950" t="s">
        <v>117</v>
      </c>
      <c r="C950">
        <v>20</v>
      </c>
      <c r="D950" t="s">
        <v>110</v>
      </c>
      <c r="E950" t="s">
        <v>30</v>
      </c>
      <c r="F950">
        <v>24.4</v>
      </c>
      <c r="G950" t="s">
        <v>110</v>
      </c>
      <c r="H950">
        <v>1.22</v>
      </c>
    </row>
    <row r="951" spans="1:8" x14ac:dyDescent="0.2">
      <c r="A951" t="s">
        <v>200</v>
      </c>
      <c r="B951" t="s">
        <v>117</v>
      </c>
      <c r="C951">
        <v>20</v>
      </c>
      <c r="D951" t="s">
        <v>110</v>
      </c>
      <c r="E951" t="s">
        <v>128</v>
      </c>
      <c r="F951">
        <v>455</v>
      </c>
      <c r="G951" t="s">
        <v>110</v>
      </c>
      <c r="H951">
        <v>22.75</v>
      </c>
    </row>
    <row r="952" spans="1:8" x14ac:dyDescent="0.2">
      <c r="A952" t="s">
        <v>200</v>
      </c>
      <c r="B952" t="s">
        <v>117</v>
      </c>
      <c r="C952">
        <v>20</v>
      </c>
      <c r="D952" t="s">
        <v>110</v>
      </c>
      <c r="E952" t="s">
        <v>126</v>
      </c>
      <c r="F952">
        <v>10000</v>
      </c>
      <c r="G952" t="s">
        <v>110</v>
      </c>
      <c r="H952">
        <v>500</v>
      </c>
    </row>
    <row r="953" spans="1:8" x14ac:dyDescent="0.2">
      <c r="A953" t="s">
        <v>201</v>
      </c>
      <c r="B953" t="s">
        <v>117</v>
      </c>
      <c r="C953">
        <v>30.9</v>
      </c>
      <c r="D953" t="s">
        <v>110</v>
      </c>
      <c r="E953" t="s">
        <v>128</v>
      </c>
      <c r="F953">
        <v>24.2</v>
      </c>
      <c r="G953" t="s">
        <v>110</v>
      </c>
      <c r="H953">
        <v>0.78317152103559873</v>
      </c>
    </row>
    <row r="954" spans="1:8" x14ac:dyDescent="0.2">
      <c r="A954" t="s">
        <v>202</v>
      </c>
      <c r="B954" t="s">
        <v>117</v>
      </c>
      <c r="C954">
        <v>43</v>
      </c>
      <c r="D954" t="s">
        <v>110</v>
      </c>
      <c r="E954" t="s">
        <v>126</v>
      </c>
      <c r="F954">
        <v>2000</v>
      </c>
      <c r="G954" t="s">
        <v>110</v>
      </c>
      <c r="H954">
        <v>46.511627906976742</v>
      </c>
    </row>
    <row r="955" spans="1:8" x14ac:dyDescent="0.2">
      <c r="A955" t="s">
        <v>129</v>
      </c>
      <c r="B955" t="s">
        <v>118</v>
      </c>
      <c r="C955">
        <v>372</v>
      </c>
      <c r="D955" t="s">
        <v>110</v>
      </c>
      <c r="E955" t="s">
        <v>126</v>
      </c>
      <c r="F955">
        <v>1059</v>
      </c>
      <c r="G955" t="s">
        <v>110</v>
      </c>
      <c r="H955">
        <v>2.846774193548387</v>
      </c>
    </row>
    <row r="956" spans="1:8" x14ac:dyDescent="0.2">
      <c r="A956" t="s">
        <v>130</v>
      </c>
      <c r="B956" t="s">
        <v>118</v>
      </c>
      <c r="C956">
        <v>9</v>
      </c>
      <c r="D956" t="s">
        <v>110</v>
      </c>
      <c r="E956" t="s">
        <v>126</v>
      </c>
      <c r="F956">
        <v>62</v>
      </c>
      <c r="G956" t="s">
        <v>110</v>
      </c>
      <c r="H956">
        <v>6.8888888888888893</v>
      </c>
    </row>
    <row r="957" spans="1:8" x14ac:dyDescent="0.2">
      <c r="A957" t="s">
        <v>130</v>
      </c>
      <c r="B957" t="s">
        <v>118</v>
      </c>
      <c r="C957">
        <v>9</v>
      </c>
      <c r="D957" t="s">
        <v>110</v>
      </c>
      <c r="E957" t="s">
        <v>111</v>
      </c>
      <c r="F957">
        <v>160</v>
      </c>
      <c r="G957" t="s">
        <v>110</v>
      </c>
      <c r="H957">
        <v>17.777777777777779</v>
      </c>
    </row>
    <row r="958" spans="1:8" x14ac:dyDescent="0.2">
      <c r="A958" t="s">
        <v>133</v>
      </c>
      <c r="B958" t="s">
        <v>118</v>
      </c>
      <c r="C958">
        <v>198.3</v>
      </c>
      <c r="D958" t="s">
        <v>110</v>
      </c>
      <c r="E958" t="s">
        <v>126</v>
      </c>
      <c r="F958">
        <v>749.1</v>
      </c>
      <c r="G958" t="s">
        <v>110</v>
      </c>
      <c r="H958">
        <v>3.7776096822995462</v>
      </c>
    </row>
    <row r="959" spans="1:8" x14ac:dyDescent="0.2">
      <c r="A959" t="s">
        <v>133</v>
      </c>
      <c r="B959" t="s">
        <v>118</v>
      </c>
      <c r="C959">
        <v>198.3</v>
      </c>
      <c r="D959" t="s">
        <v>110</v>
      </c>
      <c r="E959" t="s">
        <v>111</v>
      </c>
      <c r="F959">
        <v>7032</v>
      </c>
      <c r="G959" t="s">
        <v>110</v>
      </c>
      <c r="H959">
        <v>35.461422087745838</v>
      </c>
    </row>
    <row r="960" spans="1:8" x14ac:dyDescent="0.2">
      <c r="A960" t="s">
        <v>136</v>
      </c>
      <c r="B960" t="s">
        <v>118</v>
      </c>
      <c r="C960">
        <v>280</v>
      </c>
      <c r="D960" t="s">
        <v>110</v>
      </c>
      <c r="E960" t="s">
        <v>126</v>
      </c>
      <c r="F960">
        <v>1508</v>
      </c>
      <c r="G960" t="s">
        <v>110</v>
      </c>
      <c r="H960">
        <v>5.3857142857142861</v>
      </c>
    </row>
    <row r="961" spans="1:8" x14ac:dyDescent="0.2">
      <c r="A961" t="s">
        <v>136</v>
      </c>
      <c r="B961" t="s">
        <v>118</v>
      </c>
      <c r="C961">
        <v>280</v>
      </c>
      <c r="D961" t="s">
        <v>110</v>
      </c>
      <c r="E961" t="s">
        <v>111</v>
      </c>
      <c r="F961">
        <v>9000</v>
      </c>
      <c r="G961" t="s">
        <v>110</v>
      </c>
      <c r="H961">
        <v>32.142857142857153</v>
      </c>
    </row>
    <row r="962" spans="1:8" x14ac:dyDescent="0.2">
      <c r="A962" t="s">
        <v>137</v>
      </c>
      <c r="B962" t="s">
        <v>118</v>
      </c>
      <c r="C962">
        <v>179</v>
      </c>
      <c r="D962" t="s">
        <v>110</v>
      </c>
      <c r="E962" t="s">
        <v>126</v>
      </c>
      <c r="F962">
        <v>320</v>
      </c>
      <c r="G962" t="s">
        <v>110</v>
      </c>
      <c r="H962">
        <v>1.787709497206704</v>
      </c>
    </row>
    <row r="963" spans="1:8" x14ac:dyDescent="0.2">
      <c r="A963" t="s">
        <v>137</v>
      </c>
      <c r="B963" t="s">
        <v>118</v>
      </c>
      <c r="C963">
        <v>90.6</v>
      </c>
      <c r="D963" t="s">
        <v>110</v>
      </c>
      <c r="E963" t="s">
        <v>126</v>
      </c>
      <c r="F963">
        <v>260</v>
      </c>
      <c r="G963" t="s">
        <v>110</v>
      </c>
      <c r="H963">
        <v>2.869757174392936</v>
      </c>
    </row>
    <row r="964" spans="1:8" x14ac:dyDescent="0.2">
      <c r="A964" t="s">
        <v>138</v>
      </c>
      <c r="B964" t="s">
        <v>118</v>
      </c>
      <c r="C964">
        <v>58</v>
      </c>
      <c r="D964" t="s">
        <v>110</v>
      </c>
      <c r="E964" t="s">
        <v>30</v>
      </c>
      <c r="F964">
        <v>50</v>
      </c>
      <c r="G964" t="s">
        <v>110</v>
      </c>
      <c r="H964">
        <v>0.86206896551724133</v>
      </c>
    </row>
    <row r="965" spans="1:8" x14ac:dyDescent="0.2">
      <c r="A965" t="s">
        <v>138</v>
      </c>
      <c r="B965" t="s">
        <v>118</v>
      </c>
      <c r="C965">
        <v>58</v>
      </c>
      <c r="D965" t="s">
        <v>110</v>
      </c>
      <c r="E965" t="s">
        <v>139</v>
      </c>
      <c r="F965">
        <v>66</v>
      </c>
      <c r="G965" t="s">
        <v>110</v>
      </c>
      <c r="H965">
        <v>1.1379310344827589</v>
      </c>
    </row>
    <row r="966" spans="1:8" x14ac:dyDescent="0.2">
      <c r="A966" t="s">
        <v>138</v>
      </c>
      <c r="B966" t="s">
        <v>118</v>
      </c>
      <c r="C966">
        <v>58</v>
      </c>
      <c r="D966" t="s">
        <v>110</v>
      </c>
      <c r="E966" t="s">
        <v>128</v>
      </c>
      <c r="F966">
        <v>73</v>
      </c>
      <c r="G966" t="s">
        <v>110</v>
      </c>
      <c r="H966">
        <v>1.2586206896551719</v>
      </c>
    </row>
    <row r="967" spans="1:8" x14ac:dyDescent="0.2">
      <c r="A967" t="s">
        <v>138</v>
      </c>
      <c r="B967" t="s">
        <v>118</v>
      </c>
      <c r="C967">
        <v>58</v>
      </c>
      <c r="D967" t="s">
        <v>110</v>
      </c>
      <c r="E967" t="s">
        <v>31</v>
      </c>
      <c r="F967">
        <v>80</v>
      </c>
      <c r="G967" t="s">
        <v>110</v>
      </c>
      <c r="H967">
        <v>1.3793103448275861</v>
      </c>
    </row>
    <row r="968" spans="1:8" x14ac:dyDescent="0.2">
      <c r="A968" t="s">
        <v>138</v>
      </c>
      <c r="B968" t="s">
        <v>118</v>
      </c>
      <c r="C968">
        <v>58</v>
      </c>
      <c r="D968" t="s">
        <v>110</v>
      </c>
      <c r="E968" t="s">
        <v>126</v>
      </c>
      <c r="F968">
        <v>181</v>
      </c>
      <c r="G968" t="s">
        <v>110</v>
      </c>
      <c r="H968">
        <v>3.1206896551724141</v>
      </c>
    </row>
    <row r="969" spans="1:8" x14ac:dyDescent="0.2">
      <c r="A969" t="s">
        <v>140</v>
      </c>
      <c r="B969" t="s">
        <v>118</v>
      </c>
      <c r="C969">
        <v>78.3</v>
      </c>
      <c r="D969" t="s">
        <v>110</v>
      </c>
      <c r="E969" t="s">
        <v>126</v>
      </c>
      <c r="F969">
        <v>356</v>
      </c>
      <c r="G969" t="s">
        <v>110</v>
      </c>
      <c r="H969">
        <v>4.5466155810983402</v>
      </c>
    </row>
    <row r="970" spans="1:8" x14ac:dyDescent="0.2">
      <c r="A970" t="s">
        <v>140</v>
      </c>
      <c r="B970" t="s">
        <v>118</v>
      </c>
      <c r="C970">
        <v>78.3</v>
      </c>
      <c r="D970" t="s">
        <v>110</v>
      </c>
      <c r="E970" t="s">
        <v>111</v>
      </c>
      <c r="F970">
        <v>944</v>
      </c>
      <c r="G970" t="s">
        <v>110</v>
      </c>
      <c r="H970">
        <v>12.056194125159641</v>
      </c>
    </row>
    <row r="971" spans="1:8" x14ac:dyDescent="0.2">
      <c r="A971" t="s">
        <v>141</v>
      </c>
      <c r="B971" t="s">
        <v>118</v>
      </c>
      <c r="C971">
        <v>74.099999999999994</v>
      </c>
      <c r="D971" t="s">
        <v>110</v>
      </c>
      <c r="E971" t="s">
        <v>126</v>
      </c>
      <c r="F971">
        <v>361</v>
      </c>
      <c r="G971" t="s">
        <v>110</v>
      </c>
      <c r="H971">
        <v>4.8717948717948723</v>
      </c>
    </row>
    <row r="972" spans="1:8" x14ac:dyDescent="0.2">
      <c r="A972" t="s">
        <v>141</v>
      </c>
      <c r="B972" t="s">
        <v>118</v>
      </c>
      <c r="C972">
        <v>74.099999999999994</v>
      </c>
      <c r="D972" t="s">
        <v>110</v>
      </c>
      <c r="E972" t="s">
        <v>112</v>
      </c>
      <c r="F972">
        <v>792</v>
      </c>
      <c r="G972" t="s">
        <v>110</v>
      </c>
      <c r="H972">
        <v>10.688259109311741</v>
      </c>
    </row>
    <row r="973" spans="1:8" x14ac:dyDescent="0.2">
      <c r="A973" t="s">
        <v>141</v>
      </c>
      <c r="B973" t="s">
        <v>118</v>
      </c>
      <c r="C973">
        <v>74.099999999999994</v>
      </c>
      <c r="D973" t="s">
        <v>110</v>
      </c>
      <c r="E973" t="s">
        <v>111</v>
      </c>
      <c r="F973">
        <v>801.6</v>
      </c>
      <c r="G973" t="s">
        <v>110</v>
      </c>
      <c r="H973">
        <v>10.817813765182191</v>
      </c>
    </row>
    <row r="974" spans="1:8" x14ac:dyDescent="0.2">
      <c r="A974" t="s">
        <v>208</v>
      </c>
      <c r="B974" t="s">
        <v>118</v>
      </c>
      <c r="C974">
        <v>185.2</v>
      </c>
      <c r="D974" t="s">
        <v>110</v>
      </c>
      <c r="E974" t="s">
        <v>126</v>
      </c>
      <c r="F974">
        <v>452</v>
      </c>
      <c r="G974" t="s">
        <v>110</v>
      </c>
      <c r="H974">
        <v>2.4406047516198699</v>
      </c>
    </row>
    <row r="975" spans="1:8" x14ac:dyDescent="0.2">
      <c r="A975" t="s">
        <v>208</v>
      </c>
      <c r="B975" t="s">
        <v>118</v>
      </c>
      <c r="C975">
        <v>185.2</v>
      </c>
      <c r="D975" t="s">
        <v>110</v>
      </c>
      <c r="E975" t="s">
        <v>111</v>
      </c>
      <c r="F975">
        <v>5885</v>
      </c>
      <c r="G975" t="s">
        <v>110</v>
      </c>
      <c r="H975">
        <v>31.776457883369329</v>
      </c>
    </row>
    <row r="976" spans="1:8" x14ac:dyDescent="0.2">
      <c r="A976" t="s">
        <v>218</v>
      </c>
      <c r="B976" t="s">
        <v>118</v>
      </c>
      <c r="C976" t="s">
        <v>73</v>
      </c>
      <c r="D976" t="s">
        <v>73</v>
      </c>
      <c r="E976" t="s">
        <v>139</v>
      </c>
      <c r="F976" t="s">
        <v>73</v>
      </c>
      <c r="G976" t="s">
        <v>73</v>
      </c>
      <c r="H976">
        <v>0.4</v>
      </c>
    </row>
    <row r="977" spans="1:8" x14ac:dyDescent="0.2">
      <c r="A977" t="s">
        <v>218</v>
      </c>
      <c r="B977" t="s">
        <v>118</v>
      </c>
      <c r="C977" t="s">
        <v>73</v>
      </c>
      <c r="D977" t="s">
        <v>73</v>
      </c>
      <c r="E977" t="s">
        <v>128</v>
      </c>
      <c r="F977" t="s">
        <v>73</v>
      </c>
      <c r="G977" t="s">
        <v>73</v>
      </c>
      <c r="H977">
        <v>0.4</v>
      </c>
    </row>
    <row r="978" spans="1:8" x14ac:dyDescent="0.2">
      <c r="A978" t="s">
        <v>218</v>
      </c>
      <c r="B978" t="s">
        <v>118</v>
      </c>
      <c r="C978" t="s">
        <v>73</v>
      </c>
      <c r="D978" t="s">
        <v>73</v>
      </c>
      <c r="E978" t="s">
        <v>30</v>
      </c>
      <c r="F978" t="s">
        <v>73</v>
      </c>
      <c r="G978" t="s">
        <v>73</v>
      </c>
      <c r="H978">
        <v>0.6</v>
      </c>
    </row>
    <row r="979" spans="1:8" x14ac:dyDescent="0.2">
      <c r="A979" t="s">
        <v>218</v>
      </c>
      <c r="B979" t="s">
        <v>118</v>
      </c>
      <c r="C979" t="s">
        <v>73</v>
      </c>
      <c r="D979" t="s">
        <v>73</v>
      </c>
      <c r="E979" t="s">
        <v>30</v>
      </c>
      <c r="F979" t="s">
        <v>73</v>
      </c>
      <c r="G979" t="s">
        <v>73</v>
      </c>
      <c r="H979">
        <v>1.2</v>
      </c>
    </row>
    <row r="980" spans="1:8" x14ac:dyDescent="0.2">
      <c r="A980" t="s">
        <v>218</v>
      </c>
      <c r="B980" t="s">
        <v>118</v>
      </c>
      <c r="C980" t="s">
        <v>73</v>
      </c>
      <c r="D980" t="s">
        <v>73</v>
      </c>
      <c r="E980" t="s">
        <v>128</v>
      </c>
      <c r="F980" t="s">
        <v>73</v>
      </c>
      <c r="G980" t="s">
        <v>73</v>
      </c>
      <c r="H980">
        <v>1.3</v>
      </c>
    </row>
    <row r="981" spans="1:8" x14ac:dyDescent="0.2">
      <c r="A981" t="s">
        <v>218</v>
      </c>
      <c r="B981" t="s">
        <v>118</v>
      </c>
      <c r="C981" t="s">
        <v>73</v>
      </c>
      <c r="D981" t="s">
        <v>73</v>
      </c>
      <c r="E981" t="s">
        <v>139</v>
      </c>
      <c r="F981" t="s">
        <v>73</v>
      </c>
      <c r="G981" t="s">
        <v>73</v>
      </c>
      <c r="H981">
        <v>1.6</v>
      </c>
    </row>
    <row r="982" spans="1:8" x14ac:dyDescent="0.2">
      <c r="A982" t="s">
        <v>218</v>
      </c>
      <c r="B982" t="s">
        <v>118</v>
      </c>
      <c r="C982" t="s">
        <v>73</v>
      </c>
      <c r="D982" t="s">
        <v>73</v>
      </c>
      <c r="E982" t="s">
        <v>31</v>
      </c>
      <c r="F982" t="s">
        <v>73</v>
      </c>
      <c r="G982" t="s">
        <v>73</v>
      </c>
      <c r="H982">
        <v>2.2999999999999998</v>
      </c>
    </row>
    <row r="983" spans="1:8" x14ac:dyDescent="0.2">
      <c r="A983" t="s">
        <v>218</v>
      </c>
      <c r="B983" t="s">
        <v>118</v>
      </c>
      <c r="C983" t="s">
        <v>73</v>
      </c>
      <c r="D983" t="s">
        <v>73</v>
      </c>
      <c r="E983" t="s">
        <v>31</v>
      </c>
      <c r="F983" t="s">
        <v>73</v>
      </c>
      <c r="G983" t="s">
        <v>73</v>
      </c>
      <c r="H983">
        <v>3</v>
      </c>
    </row>
    <row r="984" spans="1:8" x14ac:dyDescent="0.2">
      <c r="A984" t="s">
        <v>218</v>
      </c>
      <c r="B984" t="s">
        <v>118</v>
      </c>
      <c r="C984" t="s">
        <v>73</v>
      </c>
      <c r="D984" t="s">
        <v>73</v>
      </c>
      <c r="E984" t="s">
        <v>126</v>
      </c>
      <c r="F984" t="s">
        <v>73</v>
      </c>
      <c r="G984" t="s">
        <v>73</v>
      </c>
      <c r="H984">
        <v>3.8</v>
      </c>
    </row>
    <row r="985" spans="1:8" x14ac:dyDescent="0.2">
      <c r="A985" t="s">
        <v>218</v>
      </c>
      <c r="B985" t="s">
        <v>118</v>
      </c>
      <c r="C985" t="s">
        <v>73</v>
      </c>
      <c r="D985" t="s">
        <v>73</v>
      </c>
      <c r="E985" t="s">
        <v>111</v>
      </c>
      <c r="F985" t="s">
        <v>73</v>
      </c>
      <c r="G985" t="s">
        <v>73</v>
      </c>
      <c r="H985">
        <v>15.7</v>
      </c>
    </row>
    <row r="986" spans="1:8" x14ac:dyDescent="0.2">
      <c r="A986" t="s">
        <v>218</v>
      </c>
      <c r="B986" t="s">
        <v>118</v>
      </c>
      <c r="C986" t="s">
        <v>73</v>
      </c>
      <c r="D986" t="s">
        <v>73</v>
      </c>
      <c r="E986" t="s">
        <v>111</v>
      </c>
      <c r="F986" t="s">
        <v>73</v>
      </c>
      <c r="G986" t="s">
        <v>73</v>
      </c>
      <c r="H986">
        <v>16</v>
      </c>
    </row>
    <row r="987" spans="1:8" x14ac:dyDescent="0.2">
      <c r="A987" t="s">
        <v>209</v>
      </c>
      <c r="B987" t="s">
        <v>118</v>
      </c>
      <c r="C987" t="s">
        <v>73</v>
      </c>
      <c r="D987" t="s">
        <v>73</v>
      </c>
      <c r="E987" t="s">
        <v>30</v>
      </c>
      <c r="F987" t="s">
        <v>73</v>
      </c>
      <c r="G987" t="s">
        <v>73</v>
      </c>
      <c r="H987">
        <v>1</v>
      </c>
    </row>
    <row r="988" spans="1:8" x14ac:dyDescent="0.2">
      <c r="A988" t="s">
        <v>209</v>
      </c>
      <c r="B988" t="s">
        <v>118</v>
      </c>
      <c r="C988" t="s">
        <v>73</v>
      </c>
      <c r="D988" t="s">
        <v>73</v>
      </c>
      <c r="E988" t="s">
        <v>30</v>
      </c>
      <c r="F988" t="s">
        <v>73</v>
      </c>
      <c r="G988" t="s">
        <v>73</v>
      </c>
      <c r="H988">
        <v>1</v>
      </c>
    </row>
    <row r="989" spans="1:8" x14ac:dyDescent="0.2">
      <c r="A989" t="s">
        <v>209</v>
      </c>
      <c r="B989" t="s">
        <v>118</v>
      </c>
      <c r="C989" t="s">
        <v>73</v>
      </c>
      <c r="D989" t="s">
        <v>73</v>
      </c>
      <c r="E989" t="s">
        <v>139</v>
      </c>
      <c r="F989" t="s">
        <v>73</v>
      </c>
      <c r="G989" t="s">
        <v>73</v>
      </c>
      <c r="H989">
        <v>4</v>
      </c>
    </row>
    <row r="990" spans="1:8" x14ac:dyDescent="0.2">
      <c r="A990" t="s">
        <v>209</v>
      </c>
      <c r="B990" t="s">
        <v>118</v>
      </c>
      <c r="C990" t="s">
        <v>73</v>
      </c>
      <c r="D990" t="s">
        <v>73</v>
      </c>
      <c r="E990" t="s">
        <v>31</v>
      </c>
      <c r="F990" t="s">
        <v>73</v>
      </c>
      <c r="G990" t="s">
        <v>73</v>
      </c>
      <c r="H990">
        <v>4</v>
      </c>
    </row>
    <row r="991" spans="1:8" x14ac:dyDescent="0.2">
      <c r="A991" t="s">
        <v>209</v>
      </c>
      <c r="B991" t="s">
        <v>118</v>
      </c>
      <c r="C991" t="s">
        <v>73</v>
      </c>
      <c r="D991" t="s">
        <v>73</v>
      </c>
      <c r="E991" t="s">
        <v>31</v>
      </c>
      <c r="F991" t="s">
        <v>73</v>
      </c>
      <c r="G991" t="s">
        <v>73</v>
      </c>
      <c r="H991">
        <v>12.5</v>
      </c>
    </row>
    <row r="992" spans="1:8" x14ac:dyDescent="0.2">
      <c r="A992" t="s">
        <v>142</v>
      </c>
      <c r="B992" t="s">
        <v>118</v>
      </c>
      <c r="C992">
        <v>156</v>
      </c>
      <c r="D992" t="s">
        <v>110</v>
      </c>
      <c r="E992" t="s">
        <v>139</v>
      </c>
      <c r="F992">
        <v>18</v>
      </c>
      <c r="G992" t="s">
        <v>110</v>
      </c>
      <c r="H992">
        <v>0.1153846153846154</v>
      </c>
    </row>
    <row r="993" spans="1:8" x14ac:dyDescent="0.2">
      <c r="A993" t="s">
        <v>142</v>
      </c>
      <c r="B993" t="s">
        <v>118</v>
      </c>
      <c r="C993">
        <v>156</v>
      </c>
      <c r="D993" t="s">
        <v>110</v>
      </c>
      <c r="E993" t="s">
        <v>30</v>
      </c>
      <c r="F993">
        <v>98</v>
      </c>
      <c r="G993" t="s">
        <v>110</v>
      </c>
      <c r="H993">
        <v>0.62820512820512819</v>
      </c>
    </row>
    <row r="994" spans="1:8" x14ac:dyDescent="0.2">
      <c r="A994" t="s">
        <v>142</v>
      </c>
      <c r="B994" t="s">
        <v>118</v>
      </c>
      <c r="C994">
        <v>156</v>
      </c>
      <c r="D994" t="s">
        <v>110</v>
      </c>
      <c r="E994" t="s">
        <v>31</v>
      </c>
      <c r="F994">
        <v>209</v>
      </c>
      <c r="G994" t="s">
        <v>110</v>
      </c>
      <c r="H994">
        <v>1.3397435897435901</v>
      </c>
    </row>
    <row r="995" spans="1:8" x14ac:dyDescent="0.2">
      <c r="A995" t="s">
        <v>146</v>
      </c>
      <c r="B995" t="s">
        <v>118</v>
      </c>
      <c r="C995">
        <v>40</v>
      </c>
      <c r="D995" t="s">
        <v>110</v>
      </c>
      <c r="E995" t="s">
        <v>139</v>
      </c>
      <c r="F995">
        <v>76</v>
      </c>
      <c r="G995" t="s">
        <v>110</v>
      </c>
      <c r="H995">
        <v>1.9</v>
      </c>
    </row>
    <row r="996" spans="1:8" x14ac:dyDescent="0.2">
      <c r="A996" t="s">
        <v>147</v>
      </c>
      <c r="B996" t="s">
        <v>118</v>
      </c>
      <c r="C996">
        <v>40</v>
      </c>
      <c r="D996" t="s">
        <v>110</v>
      </c>
      <c r="E996" t="s">
        <v>139</v>
      </c>
      <c r="F996">
        <v>76</v>
      </c>
      <c r="G996" t="s">
        <v>110</v>
      </c>
      <c r="H996">
        <v>1.9</v>
      </c>
    </row>
    <row r="997" spans="1:8" x14ac:dyDescent="0.2">
      <c r="A997" t="s">
        <v>147</v>
      </c>
      <c r="B997" t="s">
        <v>118</v>
      </c>
      <c r="C997">
        <v>40</v>
      </c>
      <c r="D997" t="s">
        <v>110</v>
      </c>
      <c r="E997" t="s">
        <v>31</v>
      </c>
      <c r="F997">
        <v>78</v>
      </c>
      <c r="G997" t="s">
        <v>110</v>
      </c>
      <c r="H997">
        <v>1.95</v>
      </c>
    </row>
    <row r="998" spans="1:8" x14ac:dyDescent="0.2">
      <c r="A998" t="s">
        <v>147</v>
      </c>
      <c r="B998" t="s">
        <v>118</v>
      </c>
      <c r="C998">
        <v>40</v>
      </c>
      <c r="D998" t="s">
        <v>110</v>
      </c>
      <c r="E998" t="s">
        <v>30</v>
      </c>
      <c r="F998">
        <v>82</v>
      </c>
      <c r="G998" t="s">
        <v>110</v>
      </c>
      <c r="H998">
        <v>2.0499999999999998</v>
      </c>
    </row>
    <row r="999" spans="1:8" x14ac:dyDescent="0.2">
      <c r="A999" t="s">
        <v>147</v>
      </c>
      <c r="B999" t="s">
        <v>118</v>
      </c>
      <c r="C999">
        <v>40</v>
      </c>
      <c r="D999" t="s">
        <v>110</v>
      </c>
      <c r="E999" t="s">
        <v>128</v>
      </c>
      <c r="F999">
        <v>113</v>
      </c>
      <c r="G999" t="s">
        <v>110</v>
      </c>
      <c r="H999">
        <v>2.8250000000000002</v>
      </c>
    </row>
    <row r="1000" spans="1:8" x14ac:dyDescent="0.2">
      <c r="A1000" t="s">
        <v>147</v>
      </c>
      <c r="B1000" t="s">
        <v>118</v>
      </c>
      <c r="C1000">
        <v>40</v>
      </c>
      <c r="D1000" t="s">
        <v>110</v>
      </c>
      <c r="E1000" t="s">
        <v>126</v>
      </c>
      <c r="F1000">
        <v>256</v>
      </c>
      <c r="G1000" t="s">
        <v>110</v>
      </c>
      <c r="H1000">
        <v>6.4</v>
      </c>
    </row>
    <row r="1001" spans="1:8" x14ac:dyDescent="0.2">
      <c r="A1001" t="s">
        <v>211</v>
      </c>
      <c r="B1001" t="s">
        <v>118</v>
      </c>
      <c r="C1001">
        <v>166.7</v>
      </c>
      <c r="D1001" t="s">
        <v>110</v>
      </c>
      <c r="E1001" t="s">
        <v>126</v>
      </c>
      <c r="F1001">
        <v>393</v>
      </c>
      <c r="G1001" t="s">
        <v>110</v>
      </c>
      <c r="H1001">
        <v>2.3575284943011399</v>
      </c>
    </row>
    <row r="1002" spans="1:8" x14ac:dyDescent="0.2">
      <c r="A1002" t="s">
        <v>203</v>
      </c>
      <c r="B1002" t="s">
        <v>118</v>
      </c>
      <c r="C1002" t="s">
        <v>73</v>
      </c>
      <c r="D1002" t="s">
        <v>73</v>
      </c>
      <c r="E1002" t="s">
        <v>111</v>
      </c>
      <c r="F1002" t="s">
        <v>73</v>
      </c>
      <c r="G1002" t="s">
        <v>73</v>
      </c>
      <c r="H1002">
        <v>16</v>
      </c>
    </row>
    <row r="1003" spans="1:8" x14ac:dyDescent="0.2">
      <c r="A1003" t="s">
        <v>203</v>
      </c>
      <c r="B1003" t="s">
        <v>118</v>
      </c>
      <c r="C1003" t="s">
        <v>73</v>
      </c>
      <c r="D1003" t="s">
        <v>73</v>
      </c>
      <c r="E1003" t="s">
        <v>112</v>
      </c>
      <c r="F1003" t="s">
        <v>73</v>
      </c>
      <c r="G1003" t="s">
        <v>73</v>
      </c>
      <c r="H1003">
        <v>21.3</v>
      </c>
    </row>
    <row r="1004" spans="1:8" x14ac:dyDescent="0.2">
      <c r="A1004" t="s">
        <v>203</v>
      </c>
      <c r="B1004" t="s">
        <v>118</v>
      </c>
      <c r="C1004" t="s">
        <v>73</v>
      </c>
      <c r="D1004" t="s">
        <v>73</v>
      </c>
      <c r="E1004" t="s">
        <v>111</v>
      </c>
      <c r="F1004" t="s">
        <v>73</v>
      </c>
      <c r="G1004" t="s">
        <v>73</v>
      </c>
      <c r="H1004">
        <v>23.47</v>
      </c>
    </row>
    <row r="1005" spans="1:8" x14ac:dyDescent="0.2">
      <c r="A1005" t="s">
        <v>219</v>
      </c>
      <c r="B1005" t="s">
        <v>118</v>
      </c>
      <c r="C1005" t="s">
        <v>73</v>
      </c>
      <c r="D1005" t="s">
        <v>73</v>
      </c>
      <c r="E1005" t="s">
        <v>139</v>
      </c>
      <c r="F1005" t="s">
        <v>73</v>
      </c>
      <c r="G1005" t="s">
        <v>73</v>
      </c>
      <c r="H1005">
        <v>0.4</v>
      </c>
    </row>
    <row r="1006" spans="1:8" x14ac:dyDescent="0.2">
      <c r="A1006" t="s">
        <v>219</v>
      </c>
      <c r="B1006" t="s">
        <v>118</v>
      </c>
      <c r="C1006" t="s">
        <v>73</v>
      </c>
      <c r="D1006" t="s">
        <v>73</v>
      </c>
      <c r="E1006" t="s">
        <v>30</v>
      </c>
      <c r="F1006" t="s">
        <v>73</v>
      </c>
      <c r="G1006" t="s">
        <v>73</v>
      </c>
      <c r="H1006">
        <v>0.6</v>
      </c>
    </row>
    <row r="1007" spans="1:8" x14ac:dyDescent="0.2">
      <c r="A1007" t="s">
        <v>219</v>
      </c>
      <c r="B1007" t="s">
        <v>118</v>
      </c>
      <c r="C1007" t="s">
        <v>73</v>
      </c>
      <c r="D1007" t="s">
        <v>73</v>
      </c>
      <c r="E1007" t="s">
        <v>126</v>
      </c>
      <c r="F1007" t="s">
        <v>73</v>
      </c>
      <c r="G1007" t="s">
        <v>73</v>
      </c>
      <c r="H1007">
        <v>1</v>
      </c>
    </row>
    <row r="1008" spans="1:8" x14ac:dyDescent="0.2">
      <c r="A1008" t="s">
        <v>219</v>
      </c>
      <c r="B1008" t="s">
        <v>118</v>
      </c>
      <c r="C1008" t="s">
        <v>73</v>
      </c>
      <c r="D1008" t="s">
        <v>73</v>
      </c>
      <c r="E1008" t="s">
        <v>126</v>
      </c>
      <c r="F1008" t="s">
        <v>73</v>
      </c>
      <c r="G1008" t="s">
        <v>73</v>
      </c>
      <c r="H1008">
        <v>1</v>
      </c>
    </row>
    <row r="1009" spans="1:8" x14ac:dyDescent="0.2">
      <c r="A1009" t="s">
        <v>219</v>
      </c>
      <c r="B1009" t="s">
        <v>118</v>
      </c>
      <c r="C1009" t="s">
        <v>73</v>
      </c>
      <c r="D1009" t="s">
        <v>73</v>
      </c>
      <c r="E1009" t="s">
        <v>30</v>
      </c>
      <c r="F1009" t="s">
        <v>73</v>
      </c>
      <c r="G1009" t="s">
        <v>73</v>
      </c>
      <c r="H1009">
        <v>1.2</v>
      </c>
    </row>
    <row r="1010" spans="1:8" x14ac:dyDescent="0.2">
      <c r="A1010" t="s">
        <v>219</v>
      </c>
      <c r="B1010" t="s">
        <v>118</v>
      </c>
      <c r="C1010" t="s">
        <v>73</v>
      </c>
      <c r="D1010" t="s">
        <v>73</v>
      </c>
      <c r="E1010" t="s">
        <v>139</v>
      </c>
      <c r="F1010" t="s">
        <v>73</v>
      </c>
      <c r="G1010" t="s">
        <v>73</v>
      </c>
      <c r="H1010">
        <v>1.6</v>
      </c>
    </row>
    <row r="1011" spans="1:8" x14ac:dyDescent="0.2">
      <c r="A1011" t="s">
        <v>219</v>
      </c>
      <c r="B1011" t="s">
        <v>118</v>
      </c>
      <c r="C1011" t="s">
        <v>73</v>
      </c>
      <c r="D1011" t="s">
        <v>73</v>
      </c>
      <c r="E1011" t="s">
        <v>31</v>
      </c>
      <c r="F1011" t="s">
        <v>73</v>
      </c>
      <c r="G1011" t="s">
        <v>73</v>
      </c>
      <c r="H1011">
        <v>2.2999999999999998</v>
      </c>
    </row>
    <row r="1012" spans="1:8" x14ac:dyDescent="0.2">
      <c r="A1012" t="s">
        <v>219</v>
      </c>
      <c r="B1012" t="s">
        <v>118</v>
      </c>
      <c r="C1012" t="s">
        <v>73</v>
      </c>
      <c r="D1012" t="s">
        <v>73</v>
      </c>
      <c r="E1012" t="s">
        <v>31</v>
      </c>
      <c r="F1012" t="s">
        <v>73</v>
      </c>
      <c r="G1012" t="s">
        <v>73</v>
      </c>
      <c r="H1012">
        <v>3</v>
      </c>
    </row>
    <row r="1013" spans="1:8" x14ac:dyDescent="0.2">
      <c r="A1013" t="s">
        <v>219</v>
      </c>
      <c r="B1013" t="s">
        <v>118</v>
      </c>
      <c r="C1013" t="s">
        <v>73</v>
      </c>
      <c r="D1013" t="s">
        <v>73</v>
      </c>
      <c r="E1013" t="s">
        <v>111</v>
      </c>
      <c r="F1013" t="s">
        <v>73</v>
      </c>
      <c r="G1013" t="s">
        <v>73</v>
      </c>
      <c r="H1013">
        <v>16</v>
      </c>
    </row>
    <row r="1014" spans="1:8" x14ac:dyDescent="0.2">
      <c r="A1014" t="s">
        <v>219</v>
      </c>
      <c r="B1014" t="s">
        <v>118</v>
      </c>
      <c r="C1014" t="s">
        <v>73</v>
      </c>
      <c r="D1014" t="s">
        <v>73</v>
      </c>
      <c r="E1014" t="s">
        <v>111</v>
      </c>
      <c r="F1014" t="s">
        <v>73</v>
      </c>
      <c r="G1014" t="s">
        <v>73</v>
      </c>
      <c r="H1014">
        <v>25.3</v>
      </c>
    </row>
    <row r="1015" spans="1:8" x14ac:dyDescent="0.2">
      <c r="A1015" t="s">
        <v>150</v>
      </c>
      <c r="B1015" t="s">
        <v>118</v>
      </c>
      <c r="C1015">
        <v>147</v>
      </c>
      <c r="D1015" t="s">
        <v>110</v>
      </c>
      <c r="E1015" t="s">
        <v>31</v>
      </c>
      <c r="F1015">
        <v>299</v>
      </c>
      <c r="G1015" t="s">
        <v>110</v>
      </c>
      <c r="H1015">
        <v>2.0340136054421771</v>
      </c>
    </row>
    <row r="1016" spans="1:8" x14ac:dyDescent="0.2">
      <c r="A1016" t="s">
        <v>150</v>
      </c>
      <c r="B1016" t="s">
        <v>118</v>
      </c>
      <c r="C1016">
        <v>147</v>
      </c>
      <c r="D1016" t="s">
        <v>110</v>
      </c>
      <c r="E1016" t="s">
        <v>30</v>
      </c>
      <c r="F1016">
        <v>365</v>
      </c>
      <c r="G1016" t="s">
        <v>110</v>
      </c>
      <c r="H1016">
        <v>2.482993197278911</v>
      </c>
    </row>
    <row r="1017" spans="1:8" x14ac:dyDescent="0.2">
      <c r="A1017" t="s">
        <v>220</v>
      </c>
      <c r="B1017" t="s">
        <v>118</v>
      </c>
      <c r="C1017">
        <v>147</v>
      </c>
      <c r="D1017" t="s">
        <v>110</v>
      </c>
      <c r="E1017" t="s">
        <v>126</v>
      </c>
      <c r="F1017">
        <v>990</v>
      </c>
      <c r="G1017" t="s">
        <v>110</v>
      </c>
      <c r="H1017">
        <v>6.7346938775510203</v>
      </c>
    </row>
    <row r="1018" spans="1:8" x14ac:dyDescent="0.2">
      <c r="A1018" t="s">
        <v>220</v>
      </c>
      <c r="B1018" t="s">
        <v>118</v>
      </c>
      <c r="C1018">
        <v>147</v>
      </c>
      <c r="D1018" t="s">
        <v>110</v>
      </c>
      <c r="E1018" t="s">
        <v>111</v>
      </c>
      <c r="F1018">
        <v>2200</v>
      </c>
      <c r="G1018" t="s">
        <v>110</v>
      </c>
      <c r="H1018">
        <v>14.96598639455782</v>
      </c>
    </row>
    <row r="1019" spans="1:8" x14ac:dyDescent="0.2">
      <c r="A1019" t="s">
        <v>151</v>
      </c>
      <c r="B1019" t="s">
        <v>118</v>
      </c>
      <c r="C1019">
        <v>1964.2</v>
      </c>
      <c r="D1019" t="s">
        <v>110</v>
      </c>
      <c r="E1019" t="s">
        <v>128</v>
      </c>
      <c r="F1019">
        <v>218.8</v>
      </c>
      <c r="G1019" t="s">
        <v>110</v>
      </c>
      <c r="H1019">
        <v>0.1113939517360758</v>
      </c>
    </row>
    <row r="1020" spans="1:8" x14ac:dyDescent="0.2">
      <c r="A1020" t="s">
        <v>151</v>
      </c>
      <c r="B1020" t="s">
        <v>118</v>
      </c>
      <c r="C1020">
        <v>1964.2</v>
      </c>
      <c r="D1020" t="s">
        <v>110</v>
      </c>
      <c r="E1020" t="s">
        <v>126</v>
      </c>
      <c r="F1020">
        <v>95</v>
      </c>
      <c r="G1020" t="s">
        <v>110</v>
      </c>
      <c r="H1020">
        <v>4.8365746868954278E-2</v>
      </c>
    </row>
    <row r="1021" spans="1:8" x14ac:dyDescent="0.2">
      <c r="A1021" t="s">
        <v>151</v>
      </c>
      <c r="B1021" t="s">
        <v>118</v>
      </c>
      <c r="C1021">
        <v>1964.2</v>
      </c>
      <c r="D1021" t="s">
        <v>110</v>
      </c>
      <c r="E1021" t="s">
        <v>31</v>
      </c>
      <c r="F1021">
        <v>115.4</v>
      </c>
      <c r="G1021" t="s">
        <v>110</v>
      </c>
      <c r="H1021">
        <v>5.8751654617656038E-2</v>
      </c>
    </row>
    <row r="1022" spans="1:8" x14ac:dyDescent="0.2">
      <c r="A1022" t="s">
        <v>151</v>
      </c>
      <c r="B1022" t="s">
        <v>118</v>
      </c>
      <c r="C1022">
        <v>1964.2</v>
      </c>
      <c r="D1022" t="s">
        <v>110</v>
      </c>
      <c r="E1022" t="s">
        <v>30</v>
      </c>
      <c r="F1022">
        <v>33.5</v>
      </c>
      <c r="G1022" t="s">
        <v>110</v>
      </c>
      <c r="H1022">
        <v>1.705528968536809E-2</v>
      </c>
    </row>
    <row r="1023" spans="1:8" x14ac:dyDescent="0.2">
      <c r="A1023" t="s">
        <v>152</v>
      </c>
      <c r="B1023" t="s">
        <v>118</v>
      </c>
      <c r="C1023">
        <v>685</v>
      </c>
      <c r="D1023" t="s">
        <v>110</v>
      </c>
      <c r="E1023" t="s">
        <v>126</v>
      </c>
      <c r="F1023">
        <v>105</v>
      </c>
      <c r="G1023" t="s">
        <v>110</v>
      </c>
      <c r="H1023">
        <v>0.15328467153284669</v>
      </c>
    </row>
    <row r="1024" spans="1:8" x14ac:dyDescent="0.2">
      <c r="A1024" t="s">
        <v>152</v>
      </c>
      <c r="B1024" t="s">
        <v>118</v>
      </c>
      <c r="C1024">
        <v>685</v>
      </c>
      <c r="D1024" t="s">
        <v>110</v>
      </c>
      <c r="E1024" t="s">
        <v>111</v>
      </c>
      <c r="F1024">
        <v>1488</v>
      </c>
      <c r="G1024" t="s">
        <v>110</v>
      </c>
      <c r="H1024">
        <v>2.1722627737226281</v>
      </c>
    </row>
    <row r="1025" spans="1:8" x14ac:dyDescent="0.2">
      <c r="A1025" t="s">
        <v>155</v>
      </c>
      <c r="B1025" t="s">
        <v>118</v>
      </c>
      <c r="C1025">
        <v>43</v>
      </c>
      <c r="D1025" t="s">
        <v>110</v>
      </c>
      <c r="E1025" t="s">
        <v>126</v>
      </c>
      <c r="F1025">
        <v>157</v>
      </c>
      <c r="G1025" t="s">
        <v>110</v>
      </c>
      <c r="H1025">
        <v>3.6511627906976738</v>
      </c>
    </row>
    <row r="1026" spans="1:8" x14ac:dyDescent="0.2">
      <c r="A1026" t="s">
        <v>221</v>
      </c>
      <c r="B1026" t="s">
        <v>118</v>
      </c>
      <c r="C1026">
        <v>324</v>
      </c>
      <c r="D1026" t="s">
        <v>110</v>
      </c>
      <c r="E1026" t="s">
        <v>126</v>
      </c>
      <c r="F1026">
        <v>259</v>
      </c>
      <c r="G1026" t="s">
        <v>110</v>
      </c>
      <c r="H1026">
        <v>0.79938271604938271</v>
      </c>
    </row>
    <row r="1027" spans="1:8" x14ac:dyDescent="0.2">
      <c r="A1027" t="s">
        <v>156</v>
      </c>
      <c r="B1027" t="s">
        <v>118</v>
      </c>
      <c r="C1027" t="s">
        <v>73</v>
      </c>
      <c r="D1027" t="s">
        <v>73</v>
      </c>
      <c r="E1027" t="s">
        <v>126</v>
      </c>
      <c r="F1027" t="s">
        <v>73</v>
      </c>
      <c r="G1027" t="s">
        <v>73</v>
      </c>
      <c r="H1027">
        <v>6.9</v>
      </c>
    </row>
    <row r="1028" spans="1:8" x14ac:dyDescent="0.2">
      <c r="A1028" t="s">
        <v>156</v>
      </c>
      <c r="B1028" t="s">
        <v>118</v>
      </c>
      <c r="C1028">
        <v>43.4</v>
      </c>
      <c r="D1028" t="s">
        <v>110</v>
      </c>
      <c r="E1028" t="s">
        <v>111</v>
      </c>
      <c r="F1028">
        <v>1142.8</v>
      </c>
      <c r="G1028" t="s">
        <v>110</v>
      </c>
      <c r="H1028">
        <v>26.331797235023039</v>
      </c>
    </row>
    <row r="1029" spans="1:8" x14ac:dyDescent="0.2">
      <c r="A1029" t="s">
        <v>157</v>
      </c>
      <c r="B1029" t="s">
        <v>118</v>
      </c>
      <c r="C1029">
        <v>93</v>
      </c>
      <c r="D1029" t="s">
        <v>110</v>
      </c>
      <c r="E1029" t="s">
        <v>128</v>
      </c>
      <c r="F1029">
        <v>42</v>
      </c>
      <c r="G1029" t="s">
        <v>110</v>
      </c>
      <c r="H1029">
        <v>0.45161290322580638</v>
      </c>
    </row>
    <row r="1030" spans="1:8" x14ac:dyDescent="0.2">
      <c r="A1030" t="s">
        <v>157</v>
      </c>
      <c r="B1030" t="s">
        <v>118</v>
      </c>
      <c r="C1030">
        <v>93</v>
      </c>
      <c r="D1030" t="s">
        <v>110</v>
      </c>
      <c r="E1030" t="s">
        <v>30</v>
      </c>
      <c r="F1030">
        <v>42</v>
      </c>
      <c r="G1030" t="s">
        <v>110</v>
      </c>
      <c r="H1030">
        <v>0.45161290322580638</v>
      </c>
    </row>
    <row r="1031" spans="1:8" x14ac:dyDescent="0.2">
      <c r="A1031" t="s">
        <v>157</v>
      </c>
      <c r="B1031" t="s">
        <v>118</v>
      </c>
      <c r="C1031">
        <v>93</v>
      </c>
      <c r="D1031" t="s">
        <v>110</v>
      </c>
      <c r="E1031" t="s">
        <v>126</v>
      </c>
      <c r="F1031">
        <v>158</v>
      </c>
      <c r="G1031" t="s">
        <v>110</v>
      </c>
      <c r="H1031">
        <v>1.698924731182796</v>
      </c>
    </row>
    <row r="1032" spans="1:8" x14ac:dyDescent="0.2">
      <c r="A1032" t="s">
        <v>159</v>
      </c>
      <c r="B1032" t="s">
        <v>118</v>
      </c>
      <c r="C1032">
        <v>40</v>
      </c>
      <c r="D1032" t="s">
        <v>110</v>
      </c>
      <c r="E1032" t="s">
        <v>128</v>
      </c>
      <c r="F1032">
        <v>113</v>
      </c>
      <c r="G1032" t="s">
        <v>110</v>
      </c>
      <c r="H1032">
        <v>2.8250000000000002</v>
      </c>
    </row>
    <row r="1033" spans="1:8" x14ac:dyDescent="0.2">
      <c r="A1033" t="s">
        <v>160</v>
      </c>
      <c r="B1033" t="s">
        <v>118</v>
      </c>
      <c r="C1033">
        <v>64.3</v>
      </c>
      <c r="D1033" t="s">
        <v>110</v>
      </c>
      <c r="E1033" t="s">
        <v>126</v>
      </c>
      <c r="F1033">
        <v>167.3</v>
      </c>
      <c r="G1033" t="s">
        <v>110</v>
      </c>
      <c r="H1033">
        <v>2.601866251944013</v>
      </c>
    </row>
    <row r="1034" spans="1:8" x14ac:dyDescent="0.2">
      <c r="A1034" t="s">
        <v>222</v>
      </c>
      <c r="B1034" t="s">
        <v>118</v>
      </c>
      <c r="C1034">
        <v>39</v>
      </c>
      <c r="D1034" t="s">
        <v>110</v>
      </c>
      <c r="E1034" t="s">
        <v>31</v>
      </c>
      <c r="F1034">
        <v>17</v>
      </c>
      <c r="G1034" t="s">
        <v>110</v>
      </c>
      <c r="H1034">
        <v>0.4358974358974359</v>
      </c>
    </row>
    <row r="1035" spans="1:8" x14ac:dyDescent="0.2">
      <c r="A1035" t="s">
        <v>222</v>
      </c>
      <c r="B1035" t="s">
        <v>118</v>
      </c>
      <c r="C1035">
        <v>39</v>
      </c>
      <c r="D1035" t="s">
        <v>110</v>
      </c>
      <c r="E1035" t="s">
        <v>139</v>
      </c>
      <c r="F1035">
        <v>21</v>
      </c>
      <c r="G1035" t="s">
        <v>110</v>
      </c>
      <c r="H1035">
        <v>0.53846153846153844</v>
      </c>
    </row>
    <row r="1036" spans="1:8" x14ac:dyDescent="0.2">
      <c r="A1036" t="s">
        <v>222</v>
      </c>
      <c r="B1036" t="s">
        <v>118</v>
      </c>
      <c r="C1036">
        <v>39</v>
      </c>
      <c r="D1036" t="s">
        <v>110</v>
      </c>
      <c r="E1036" t="s">
        <v>128</v>
      </c>
      <c r="F1036">
        <v>21</v>
      </c>
      <c r="G1036" t="s">
        <v>110</v>
      </c>
      <c r="H1036">
        <v>0.53846153846153844</v>
      </c>
    </row>
    <row r="1037" spans="1:8" x14ac:dyDescent="0.2">
      <c r="A1037" t="s">
        <v>222</v>
      </c>
      <c r="B1037" t="s">
        <v>118</v>
      </c>
      <c r="C1037">
        <v>39</v>
      </c>
      <c r="D1037" t="s">
        <v>110</v>
      </c>
      <c r="E1037" t="s">
        <v>30</v>
      </c>
      <c r="F1037">
        <v>27</v>
      </c>
      <c r="G1037" t="s">
        <v>110</v>
      </c>
      <c r="H1037">
        <v>0.69230769230769229</v>
      </c>
    </row>
    <row r="1038" spans="1:8" x14ac:dyDescent="0.2">
      <c r="A1038" t="s">
        <v>222</v>
      </c>
      <c r="B1038" t="s">
        <v>118</v>
      </c>
      <c r="C1038">
        <v>11</v>
      </c>
      <c r="D1038" t="s">
        <v>110</v>
      </c>
      <c r="E1038" t="s">
        <v>139</v>
      </c>
      <c r="F1038">
        <v>24</v>
      </c>
      <c r="G1038" t="s">
        <v>110</v>
      </c>
      <c r="H1038">
        <v>2.1818181818181821</v>
      </c>
    </row>
    <row r="1039" spans="1:8" x14ac:dyDescent="0.2">
      <c r="A1039" t="s">
        <v>222</v>
      </c>
      <c r="B1039" t="s">
        <v>118</v>
      </c>
      <c r="C1039">
        <v>11</v>
      </c>
      <c r="D1039" t="s">
        <v>110</v>
      </c>
      <c r="E1039" t="s">
        <v>30</v>
      </c>
      <c r="F1039">
        <v>26</v>
      </c>
      <c r="G1039" t="s">
        <v>110</v>
      </c>
      <c r="H1039">
        <v>2.3636363636363642</v>
      </c>
    </row>
    <row r="1040" spans="1:8" x14ac:dyDescent="0.2">
      <c r="A1040" t="s">
        <v>222</v>
      </c>
      <c r="B1040" t="s">
        <v>118</v>
      </c>
      <c r="C1040">
        <v>11</v>
      </c>
      <c r="D1040" t="s">
        <v>110</v>
      </c>
      <c r="E1040" t="s">
        <v>128</v>
      </c>
      <c r="F1040">
        <v>32</v>
      </c>
      <c r="G1040" t="s">
        <v>110</v>
      </c>
      <c r="H1040">
        <v>2.9090909090909092</v>
      </c>
    </row>
    <row r="1041" spans="1:8" x14ac:dyDescent="0.2">
      <c r="A1041" t="s">
        <v>222</v>
      </c>
      <c r="B1041" t="s">
        <v>118</v>
      </c>
      <c r="C1041">
        <v>12</v>
      </c>
      <c r="D1041" t="s">
        <v>110</v>
      </c>
      <c r="E1041" t="s">
        <v>126</v>
      </c>
      <c r="F1041">
        <v>49</v>
      </c>
      <c r="G1041" t="s">
        <v>110</v>
      </c>
      <c r="H1041">
        <v>4.083333333333333</v>
      </c>
    </row>
    <row r="1042" spans="1:8" x14ac:dyDescent="0.2">
      <c r="A1042" t="s">
        <v>222</v>
      </c>
      <c r="B1042" t="s">
        <v>118</v>
      </c>
      <c r="C1042">
        <v>11</v>
      </c>
      <c r="D1042" t="s">
        <v>110</v>
      </c>
      <c r="E1042" t="s">
        <v>31</v>
      </c>
      <c r="F1042">
        <v>62</v>
      </c>
      <c r="G1042" t="s">
        <v>110</v>
      </c>
      <c r="H1042">
        <v>5.6363636363636367</v>
      </c>
    </row>
    <row r="1043" spans="1:8" x14ac:dyDescent="0.2">
      <c r="A1043" t="s">
        <v>161</v>
      </c>
      <c r="B1043" t="s">
        <v>118</v>
      </c>
      <c r="C1043">
        <v>412</v>
      </c>
      <c r="D1043" t="s">
        <v>110</v>
      </c>
      <c r="E1043" t="s">
        <v>126</v>
      </c>
      <c r="F1043">
        <v>6409</v>
      </c>
      <c r="G1043" t="s">
        <v>110</v>
      </c>
      <c r="H1043">
        <v>15.55582524271845</v>
      </c>
    </row>
    <row r="1044" spans="1:8" x14ac:dyDescent="0.2">
      <c r="A1044" t="s">
        <v>164</v>
      </c>
      <c r="B1044" t="s">
        <v>118</v>
      </c>
      <c r="C1044">
        <v>63.9</v>
      </c>
      <c r="D1044" t="s">
        <v>110</v>
      </c>
      <c r="E1044" t="s">
        <v>128</v>
      </c>
      <c r="F1044">
        <v>46.4</v>
      </c>
      <c r="G1044" t="s">
        <v>110</v>
      </c>
      <c r="H1044">
        <v>0.72613458528951491</v>
      </c>
    </row>
    <row r="1045" spans="1:8" x14ac:dyDescent="0.2">
      <c r="A1045" t="s">
        <v>167</v>
      </c>
      <c r="B1045" t="s">
        <v>118</v>
      </c>
      <c r="C1045">
        <v>158.69999999999999</v>
      </c>
      <c r="D1045" t="s">
        <v>110</v>
      </c>
      <c r="E1045" t="s">
        <v>139</v>
      </c>
      <c r="F1045">
        <v>38.4</v>
      </c>
      <c r="G1045" t="s">
        <v>110</v>
      </c>
      <c r="H1045">
        <v>0.24196597353497171</v>
      </c>
    </row>
    <row r="1046" spans="1:8" x14ac:dyDescent="0.2">
      <c r="A1046" t="s">
        <v>167</v>
      </c>
      <c r="B1046" t="s">
        <v>118</v>
      </c>
      <c r="C1046">
        <v>158.69999999999999</v>
      </c>
      <c r="D1046" t="s">
        <v>110</v>
      </c>
      <c r="E1046" t="s">
        <v>31</v>
      </c>
      <c r="F1046">
        <v>55.2</v>
      </c>
      <c r="G1046" t="s">
        <v>110</v>
      </c>
      <c r="H1046">
        <v>0.34782608695652178</v>
      </c>
    </row>
    <row r="1047" spans="1:8" x14ac:dyDescent="0.2">
      <c r="A1047" t="s">
        <v>167</v>
      </c>
      <c r="B1047" t="s">
        <v>118</v>
      </c>
      <c r="C1047">
        <v>158.69999999999999</v>
      </c>
      <c r="D1047" t="s">
        <v>110</v>
      </c>
      <c r="E1047" t="s">
        <v>128</v>
      </c>
      <c r="F1047">
        <v>87</v>
      </c>
      <c r="G1047" t="s">
        <v>110</v>
      </c>
      <c r="H1047">
        <v>0.54820415879017015</v>
      </c>
    </row>
    <row r="1048" spans="1:8" x14ac:dyDescent="0.2">
      <c r="A1048" t="s">
        <v>167</v>
      </c>
      <c r="B1048" t="s">
        <v>118</v>
      </c>
      <c r="C1048">
        <v>158.69999999999999</v>
      </c>
      <c r="D1048" t="s">
        <v>110</v>
      </c>
      <c r="E1048" t="s">
        <v>126</v>
      </c>
      <c r="F1048">
        <v>957.9</v>
      </c>
      <c r="G1048" t="s">
        <v>110</v>
      </c>
      <c r="H1048">
        <v>6.0359168241965966</v>
      </c>
    </row>
    <row r="1049" spans="1:8" x14ac:dyDescent="0.2">
      <c r="A1049" t="s">
        <v>167</v>
      </c>
      <c r="B1049" t="s">
        <v>118</v>
      </c>
      <c r="C1049">
        <v>158.69999999999999</v>
      </c>
      <c r="D1049" t="s">
        <v>110</v>
      </c>
      <c r="E1049" t="s">
        <v>111</v>
      </c>
      <c r="F1049">
        <v>1357.9</v>
      </c>
      <c r="G1049" t="s">
        <v>110</v>
      </c>
      <c r="H1049">
        <v>8.5563957151858858</v>
      </c>
    </row>
    <row r="1050" spans="1:8" x14ac:dyDescent="0.2">
      <c r="A1050" t="s">
        <v>168</v>
      </c>
      <c r="B1050" t="s">
        <v>118</v>
      </c>
      <c r="C1050">
        <v>3819</v>
      </c>
      <c r="D1050" t="s">
        <v>110</v>
      </c>
      <c r="E1050" t="s">
        <v>139</v>
      </c>
      <c r="F1050">
        <v>73</v>
      </c>
      <c r="G1050" t="s">
        <v>110</v>
      </c>
      <c r="H1050">
        <v>1.9114951557999482E-2</v>
      </c>
    </row>
    <row r="1051" spans="1:8" x14ac:dyDescent="0.2">
      <c r="A1051" t="s">
        <v>168</v>
      </c>
      <c r="B1051" t="s">
        <v>118</v>
      </c>
      <c r="C1051">
        <v>3819</v>
      </c>
      <c r="D1051" t="s">
        <v>110</v>
      </c>
      <c r="E1051" t="s">
        <v>30</v>
      </c>
      <c r="F1051">
        <v>192</v>
      </c>
      <c r="G1051" t="s">
        <v>110</v>
      </c>
      <c r="H1051">
        <v>5.0274941084053421E-2</v>
      </c>
    </row>
    <row r="1052" spans="1:8" x14ac:dyDescent="0.2">
      <c r="A1052" t="s">
        <v>168</v>
      </c>
      <c r="B1052" t="s">
        <v>118</v>
      </c>
      <c r="C1052">
        <v>3819</v>
      </c>
      <c r="D1052" t="s">
        <v>110</v>
      </c>
      <c r="E1052" t="s">
        <v>128</v>
      </c>
      <c r="F1052">
        <v>501</v>
      </c>
      <c r="G1052" t="s">
        <v>110</v>
      </c>
      <c r="H1052">
        <v>0.13118617439120189</v>
      </c>
    </row>
    <row r="1053" spans="1:8" x14ac:dyDescent="0.2">
      <c r="A1053" t="s">
        <v>168</v>
      </c>
      <c r="B1053" t="s">
        <v>118</v>
      </c>
      <c r="C1053">
        <v>3819</v>
      </c>
      <c r="D1053" t="s">
        <v>110</v>
      </c>
      <c r="E1053" t="s">
        <v>126</v>
      </c>
      <c r="F1053">
        <v>453</v>
      </c>
      <c r="G1053" t="s">
        <v>110</v>
      </c>
      <c r="H1053">
        <v>0.1186174391201885</v>
      </c>
    </row>
    <row r="1054" spans="1:8" x14ac:dyDescent="0.2">
      <c r="A1054" t="s">
        <v>168</v>
      </c>
      <c r="B1054" t="s">
        <v>118</v>
      </c>
      <c r="C1054">
        <v>3819</v>
      </c>
      <c r="D1054" t="s">
        <v>110</v>
      </c>
      <c r="E1054" t="s">
        <v>31</v>
      </c>
      <c r="F1054">
        <v>693</v>
      </c>
      <c r="G1054" t="s">
        <v>110</v>
      </c>
      <c r="H1054">
        <v>0.18146111547525531</v>
      </c>
    </row>
    <row r="1055" spans="1:8" x14ac:dyDescent="0.2">
      <c r="A1055" t="s">
        <v>170</v>
      </c>
      <c r="B1055" t="s">
        <v>118</v>
      </c>
      <c r="C1055">
        <v>325</v>
      </c>
      <c r="D1055" t="s">
        <v>110</v>
      </c>
      <c r="E1055" t="s">
        <v>126</v>
      </c>
      <c r="F1055">
        <v>917</v>
      </c>
      <c r="G1055" t="s">
        <v>110</v>
      </c>
      <c r="H1055">
        <v>2.821538461538462</v>
      </c>
    </row>
    <row r="1056" spans="1:8" x14ac:dyDescent="0.2">
      <c r="A1056" t="s">
        <v>171</v>
      </c>
      <c r="B1056" t="s">
        <v>118</v>
      </c>
      <c r="C1056">
        <v>23</v>
      </c>
      <c r="D1056" t="s">
        <v>110</v>
      </c>
      <c r="E1056" t="s">
        <v>126</v>
      </c>
      <c r="F1056">
        <v>79.099999999999994</v>
      </c>
      <c r="G1056" t="s">
        <v>110</v>
      </c>
      <c r="H1056">
        <v>3.439130434782609</v>
      </c>
    </row>
    <row r="1057" spans="1:8" x14ac:dyDescent="0.2">
      <c r="A1057" t="s">
        <v>223</v>
      </c>
      <c r="B1057" t="s">
        <v>118</v>
      </c>
      <c r="C1057">
        <v>48</v>
      </c>
      <c r="D1057" t="s">
        <v>110</v>
      </c>
      <c r="E1057" t="s">
        <v>31</v>
      </c>
      <c r="F1057">
        <v>9200</v>
      </c>
      <c r="G1057" t="s">
        <v>110</v>
      </c>
      <c r="H1057">
        <v>191.66666666666671</v>
      </c>
    </row>
    <row r="1058" spans="1:8" x14ac:dyDescent="0.2">
      <c r="A1058" t="s">
        <v>172</v>
      </c>
      <c r="B1058" t="s">
        <v>118</v>
      </c>
      <c r="C1058">
        <v>100</v>
      </c>
      <c r="D1058" t="s">
        <v>110</v>
      </c>
      <c r="E1058" t="s">
        <v>126</v>
      </c>
      <c r="F1058">
        <v>200</v>
      </c>
      <c r="G1058" t="s">
        <v>110</v>
      </c>
      <c r="H1058">
        <v>2</v>
      </c>
    </row>
    <row r="1059" spans="1:8" x14ac:dyDescent="0.2">
      <c r="A1059" t="s">
        <v>173</v>
      </c>
      <c r="B1059" t="s">
        <v>118</v>
      </c>
      <c r="C1059">
        <v>78</v>
      </c>
      <c r="D1059" t="s">
        <v>110</v>
      </c>
      <c r="E1059" t="s">
        <v>112</v>
      </c>
      <c r="F1059">
        <v>1000</v>
      </c>
      <c r="G1059" t="s">
        <v>110</v>
      </c>
      <c r="H1059">
        <v>12.820512820512819</v>
      </c>
    </row>
    <row r="1060" spans="1:8" x14ac:dyDescent="0.2">
      <c r="A1060" t="s">
        <v>173</v>
      </c>
      <c r="B1060" t="s">
        <v>118</v>
      </c>
      <c r="C1060">
        <v>78</v>
      </c>
      <c r="D1060" t="s">
        <v>110</v>
      </c>
      <c r="E1060" t="s">
        <v>111</v>
      </c>
      <c r="F1060">
        <v>1000</v>
      </c>
      <c r="G1060" t="s">
        <v>110</v>
      </c>
      <c r="H1060">
        <v>12.820512820512819</v>
      </c>
    </row>
    <row r="1061" spans="1:8" x14ac:dyDescent="0.2">
      <c r="A1061" t="s">
        <v>174</v>
      </c>
      <c r="B1061" t="s">
        <v>118</v>
      </c>
      <c r="C1061">
        <v>40</v>
      </c>
      <c r="D1061" t="s">
        <v>110</v>
      </c>
      <c r="E1061" t="s">
        <v>31</v>
      </c>
      <c r="F1061">
        <v>78</v>
      </c>
      <c r="G1061" t="s">
        <v>110</v>
      </c>
      <c r="H1061">
        <v>1.95</v>
      </c>
    </row>
    <row r="1062" spans="1:8" x14ac:dyDescent="0.2">
      <c r="A1062" t="s">
        <v>180</v>
      </c>
      <c r="B1062" t="s">
        <v>118</v>
      </c>
      <c r="C1062">
        <v>123.2</v>
      </c>
      <c r="D1062" t="s">
        <v>110</v>
      </c>
      <c r="E1062" t="s">
        <v>31</v>
      </c>
      <c r="F1062">
        <v>172.5</v>
      </c>
      <c r="G1062" t="s">
        <v>110</v>
      </c>
      <c r="H1062">
        <v>1.400162337662338</v>
      </c>
    </row>
    <row r="1063" spans="1:8" x14ac:dyDescent="0.2">
      <c r="A1063" t="s">
        <v>180</v>
      </c>
      <c r="B1063" t="s">
        <v>118</v>
      </c>
      <c r="C1063">
        <v>123.2</v>
      </c>
      <c r="D1063" t="s">
        <v>110</v>
      </c>
      <c r="E1063" t="s">
        <v>128</v>
      </c>
      <c r="F1063">
        <v>201.1</v>
      </c>
      <c r="G1063" t="s">
        <v>110</v>
      </c>
      <c r="H1063">
        <v>1.632305194805195</v>
      </c>
    </row>
    <row r="1064" spans="1:8" x14ac:dyDescent="0.2">
      <c r="A1064" t="s">
        <v>180</v>
      </c>
      <c r="B1064" t="s">
        <v>118</v>
      </c>
      <c r="C1064">
        <v>123.2</v>
      </c>
      <c r="D1064" t="s">
        <v>110</v>
      </c>
      <c r="E1064" t="s">
        <v>30</v>
      </c>
      <c r="F1064">
        <v>605.6</v>
      </c>
      <c r="G1064" t="s">
        <v>110</v>
      </c>
      <c r="H1064">
        <v>4.9155844155844157</v>
      </c>
    </row>
    <row r="1065" spans="1:8" x14ac:dyDescent="0.2">
      <c r="A1065" t="s">
        <v>180</v>
      </c>
      <c r="B1065" t="s">
        <v>118</v>
      </c>
      <c r="C1065">
        <v>123.2</v>
      </c>
      <c r="D1065" t="s">
        <v>110</v>
      </c>
      <c r="E1065" t="s">
        <v>126</v>
      </c>
      <c r="F1065">
        <v>2334</v>
      </c>
      <c r="G1065" t="s">
        <v>110</v>
      </c>
      <c r="H1065">
        <v>18.944805194805191</v>
      </c>
    </row>
    <row r="1066" spans="1:8" x14ac:dyDescent="0.2">
      <c r="A1066" t="s">
        <v>181</v>
      </c>
      <c r="B1066" t="s">
        <v>118</v>
      </c>
      <c r="C1066">
        <v>27.3</v>
      </c>
      <c r="D1066" t="s">
        <v>110</v>
      </c>
      <c r="E1066" t="s">
        <v>139</v>
      </c>
      <c r="F1066">
        <v>28.4</v>
      </c>
      <c r="G1066" t="s">
        <v>110</v>
      </c>
      <c r="H1066">
        <v>1.0402930402930399</v>
      </c>
    </row>
    <row r="1067" spans="1:8" x14ac:dyDescent="0.2">
      <c r="A1067" t="s">
        <v>181</v>
      </c>
      <c r="B1067" t="s">
        <v>118</v>
      </c>
      <c r="C1067">
        <v>27.3</v>
      </c>
      <c r="D1067" t="s">
        <v>110</v>
      </c>
      <c r="E1067" t="s">
        <v>31</v>
      </c>
      <c r="F1067">
        <v>44.9</v>
      </c>
      <c r="G1067" t="s">
        <v>110</v>
      </c>
      <c r="H1067">
        <v>1.6446886446886451</v>
      </c>
    </row>
    <row r="1068" spans="1:8" x14ac:dyDescent="0.2">
      <c r="A1068" t="s">
        <v>181</v>
      </c>
      <c r="B1068" t="s">
        <v>118</v>
      </c>
      <c r="C1068">
        <v>27.3</v>
      </c>
      <c r="D1068" t="s">
        <v>110</v>
      </c>
      <c r="E1068" t="s">
        <v>30</v>
      </c>
      <c r="F1068">
        <v>101</v>
      </c>
      <c r="G1068" t="s">
        <v>110</v>
      </c>
      <c r="H1068">
        <v>3.6996336996336989</v>
      </c>
    </row>
    <row r="1069" spans="1:8" x14ac:dyDescent="0.2">
      <c r="A1069" t="s">
        <v>181</v>
      </c>
      <c r="B1069" t="s">
        <v>118</v>
      </c>
      <c r="C1069">
        <v>27.3</v>
      </c>
      <c r="D1069" t="s">
        <v>110</v>
      </c>
      <c r="E1069" t="s">
        <v>128</v>
      </c>
      <c r="F1069">
        <v>111.4</v>
      </c>
      <c r="G1069" t="s">
        <v>110</v>
      </c>
      <c r="H1069">
        <v>4.0805860805860803</v>
      </c>
    </row>
    <row r="1070" spans="1:8" x14ac:dyDescent="0.2">
      <c r="A1070" t="s">
        <v>181</v>
      </c>
      <c r="B1070" t="s">
        <v>118</v>
      </c>
      <c r="C1070">
        <v>27.3</v>
      </c>
      <c r="D1070" t="s">
        <v>110</v>
      </c>
      <c r="E1070" t="s">
        <v>126</v>
      </c>
      <c r="F1070">
        <v>373.5</v>
      </c>
      <c r="G1070" t="s">
        <v>110</v>
      </c>
      <c r="H1070">
        <v>13.681318681318681</v>
      </c>
    </row>
    <row r="1071" spans="1:8" x14ac:dyDescent="0.2">
      <c r="A1071" t="s">
        <v>182</v>
      </c>
      <c r="B1071" t="s">
        <v>118</v>
      </c>
      <c r="C1071">
        <v>27.3</v>
      </c>
      <c r="D1071" t="s">
        <v>110</v>
      </c>
      <c r="E1071" t="s">
        <v>111</v>
      </c>
      <c r="F1071">
        <v>1359</v>
      </c>
      <c r="G1071" t="s">
        <v>110</v>
      </c>
      <c r="H1071">
        <v>49.780219780219781</v>
      </c>
    </row>
    <row r="1072" spans="1:8" x14ac:dyDescent="0.2">
      <c r="A1072" t="s">
        <v>183</v>
      </c>
      <c r="B1072" t="s">
        <v>118</v>
      </c>
      <c r="C1072">
        <v>89</v>
      </c>
      <c r="D1072" t="s">
        <v>110</v>
      </c>
      <c r="E1072" t="s">
        <v>126</v>
      </c>
      <c r="F1072">
        <v>276</v>
      </c>
      <c r="G1072" t="s">
        <v>110</v>
      </c>
      <c r="H1072">
        <v>3.101123595505618</v>
      </c>
    </row>
    <row r="1073" spans="1:8" x14ac:dyDescent="0.2">
      <c r="A1073" t="s">
        <v>214</v>
      </c>
      <c r="B1073" t="s">
        <v>118</v>
      </c>
      <c r="C1073">
        <v>46</v>
      </c>
      <c r="D1073" t="s">
        <v>110</v>
      </c>
      <c r="E1073" t="s">
        <v>128</v>
      </c>
      <c r="F1073">
        <v>51.5</v>
      </c>
      <c r="G1073" t="s">
        <v>110</v>
      </c>
      <c r="H1073">
        <v>1.119565217391304</v>
      </c>
    </row>
    <row r="1074" spans="1:8" x14ac:dyDescent="0.2">
      <c r="A1074" t="s">
        <v>214</v>
      </c>
      <c r="B1074" t="s">
        <v>118</v>
      </c>
      <c r="C1074">
        <v>46</v>
      </c>
      <c r="D1074" t="s">
        <v>110</v>
      </c>
      <c r="E1074" t="s">
        <v>126</v>
      </c>
      <c r="F1074">
        <v>315.60000000000002</v>
      </c>
      <c r="G1074" t="s">
        <v>110</v>
      </c>
      <c r="H1074">
        <v>6.8608695652173921</v>
      </c>
    </row>
    <row r="1075" spans="1:8" x14ac:dyDescent="0.2">
      <c r="A1075" t="s">
        <v>214</v>
      </c>
      <c r="B1075" t="s">
        <v>118</v>
      </c>
      <c r="C1075">
        <v>46</v>
      </c>
      <c r="D1075" t="s">
        <v>110</v>
      </c>
      <c r="E1075" t="s">
        <v>111</v>
      </c>
      <c r="F1075">
        <v>441</v>
      </c>
      <c r="G1075" t="s">
        <v>110</v>
      </c>
      <c r="H1075">
        <v>9.5869565217391308</v>
      </c>
    </row>
    <row r="1076" spans="1:8" x14ac:dyDescent="0.2">
      <c r="A1076" t="s">
        <v>184</v>
      </c>
      <c r="B1076" t="s">
        <v>118</v>
      </c>
      <c r="C1076">
        <v>130</v>
      </c>
      <c r="D1076" t="s">
        <v>110</v>
      </c>
      <c r="E1076" t="s">
        <v>126</v>
      </c>
      <c r="F1076">
        <v>94</v>
      </c>
      <c r="G1076" t="s">
        <v>110</v>
      </c>
      <c r="H1076">
        <v>0.72307692307692306</v>
      </c>
    </row>
    <row r="1077" spans="1:8" x14ac:dyDescent="0.2">
      <c r="A1077" t="s">
        <v>184</v>
      </c>
      <c r="B1077" t="s">
        <v>118</v>
      </c>
      <c r="C1077">
        <v>130</v>
      </c>
      <c r="D1077" t="s">
        <v>110</v>
      </c>
      <c r="E1077" t="s">
        <v>111</v>
      </c>
      <c r="F1077">
        <v>638</v>
      </c>
      <c r="G1077" t="s">
        <v>110</v>
      </c>
      <c r="H1077">
        <v>4.907692307692308</v>
      </c>
    </row>
    <row r="1078" spans="1:8" x14ac:dyDescent="0.2">
      <c r="A1078" t="s">
        <v>184</v>
      </c>
      <c r="B1078" t="s">
        <v>118</v>
      </c>
      <c r="C1078">
        <v>130</v>
      </c>
      <c r="D1078" t="s">
        <v>110</v>
      </c>
      <c r="E1078" t="s">
        <v>112</v>
      </c>
      <c r="F1078">
        <v>1041</v>
      </c>
      <c r="G1078" t="s">
        <v>110</v>
      </c>
      <c r="H1078">
        <v>8.0076923076923077</v>
      </c>
    </row>
    <row r="1079" spans="1:8" x14ac:dyDescent="0.2">
      <c r="A1079" t="s">
        <v>185</v>
      </c>
      <c r="B1079" t="s">
        <v>118</v>
      </c>
      <c r="C1079">
        <v>485.7</v>
      </c>
      <c r="D1079" t="s">
        <v>110</v>
      </c>
      <c r="E1079" t="s">
        <v>126</v>
      </c>
      <c r="F1079">
        <v>1700.9</v>
      </c>
      <c r="G1079" t="s">
        <v>110</v>
      </c>
      <c r="H1079">
        <v>3.5019559398805851</v>
      </c>
    </row>
    <row r="1080" spans="1:8" x14ac:dyDescent="0.2">
      <c r="A1080" t="s">
        <v>186</v>
      </c>
      <c r="B1080" t="s">
        <v>118</v>
      </c>
      <c r="C1080" t="s">
        <v>73</v>
      </c>
      <c r="D1080" t="s">
        <v>73</v>
      </c>
      <c r="E1080" t="s">
        <v>30</v>
      </c>
      <c r="F1080" t="s">
        <v>73</v>
      </c>
      <c r="G1080" t="s">
        <v>73</v>
      </c>
      <c r="H1080">
        <v>0.8</v>
      </c>
    </row>
    <row r="1081" spans="1:8" x14ac:dyDescent="0.2">
      <c r="A1081" t="s">
        <v>186</v>
      </c>
      <c r="B1081" t="s">
        <v>118</v>
      </c>
      <c r="C1081" t="s">
        <v>73</v>
      </c>
      <c r="D1081" t="s">
        <v>73</v>
      </c>
      <c r="E1081" t="s">
        <v>30</v>
      </c>
      <c r="F1081" t="s">
        <v>73</v>
      </c>
      <c r="G1081" t="s">
        <v>73</v>
      </c>
      <c r="H1081">
        <v>2.2000000000000002</v>
      </c>
    </row>
    <row r="1082" spans="1:8" x14ac:dyDescent="0.2">
      <c r="A1082" t="s">
        <v>186</v>
      </c>
      <c r="B1082" t="s">
        <v>118</v>
      </c>
      <c r="C1082" t="s">
        <v>73</v>
      </c>
      <c r="D1082" t="s">
        <v>73</v>
      </c>
      <c r="E1082" t="s">
        <v>31</v>
      </c>
      <c r="F1082" t="s">
        <v>73</v>
      </c>
      <c r="G1082" t="s">
        <v>73</v>
      </c>
      <c r="H1082">
        <v>3.1</v>
      </c>
    </row>
    <row r="1083" spans="1:8" x14ac:dyDescent="0.2">
      <c r="A1083" t="s">
        <v>186</v>
      </c>
      <c r="B1083" t="s">
        <v>118</v>
      </c>
      <c r="C1083" t="s">
        <v>73</v>
      </c>
      <c r="D1083" t="s">
        <v>73</v>
      </c>
      <c r="E1083" t="s">
        <v>31</v>
      </c>
      <c r="F1083" t="s">
        <v>73</v>
      </c>
      <c r="G1083" t="s">
        <v>73</v>
      </c>
      <c r="H1083">
        <v>4</v>
      </c>
    </row>
    <row r="1084" spans="1:8" x14ac:dyDescent="0.2">
      <c r="A1084" t="s">
        <v>187</v>
      </c>
      <c r="B1084" t="s">
        <v>118</v>
      </c>
      <c r="C1084">
        <v>16.899999999999999</v>
      </c>
      <c r="D1084" t="s">
        <v>110</v>
      </c>
      <c r="E1084" t="s">
        <v>139</v>
      </c>
      <c r="F1084">
        <v>8</v>
      </c>
      <c r="G1084" t="s">
        <v>110</v>
      </c>
      <c r="H1084">
        <v>0.47337278106508879</v>
      </c>
    </row>
    <row r="1085" spans="1:8" x14ac:dyDescent="0.2">
      <c r="A1085" t="s">
        <v>187</v>
      </c>
      <c r="B1085" t="s">
        <v>118</v>
      </c>
      <c r="C1085">
        <v>11.5</v>
      </c>
      <c r="D1085" t="s">
        <v>110</v>
      </c>
      <c r="E1085" t="s">
        <v>139</v>
      </c>
      <c r="F1085">
        <v>15.4</v>
      </c>
      <c r="G1085" t="s">
        <v>110</v>
      </c>
      <c r="H1085">
        <v>1.339130434782609</v>
      </c>
    </row>
    <row r="1086" spans="1:8" x14ac:dyDescent="0.2">
      <c r="A1086" t="s">
        <v>189</v>
      </c>
      <c r="B1086" t="s">
        <v>118</v>
      </c>
      <c r="C1086">
        <v>4.0999999999999996</v>
      </c>
      <c r="D1086" t="s">
        <v>110</v>
      </c>
      <c r="E1086" t="s">
        <v>30</v>
      </c>
      <c r="F1086">
        <v>2</v>
      </c>
      <c r="G1086" t="s">
        <v>110</v>
      </c>
      <c r="H1086">
        <v>0.48780487804878048</v>
      </c>
    </row>
    <row r="1087" spans="1:8" x14ac:dyDescent="0.2">
      <c r="A1087" t="s">
        <v>189</v>
      </c>
      <c r="B1087" t="s">
        <v>118</v>
      </c>
      <c r="C1087">
        <v>4.0999999999999996</v>
      </c>
      <c r="D1087" t="s">
        <v>110</v>
      </c>
      <c r="E1087" t="s">
        <v>31</v>
      </c>
      <c r="F1087">
        <v>2</v>
      </c>
      <c r="G1087" t="s">
        <v>110</v>
      </c>
      <c r="H1087">
        <v>0.48780487804878048</v>
      </c>
    </row>
    <row r="1088" spans="1:8" x14ac:dyDescent="0.2">
      <c r="A1088" t="s">
        <v>189</v>
      </c>
      <c r="B1088" t="s">
        <v>118</v>
      </c>
      <c r="C1088">
        <v>4.0999999999999996</v>
      </c>
      <c r="D1088" t="s">
        <v>110</v>
      </c>
      <c r="E1088" t="s">
        <v>139</v>
      </c>
      <c r="F1088">
        <v>2.9</v>
      </c>
      <c r="G1088" t="s">
        <v>110</v>
      </c>
      <c r="H1088">
        <v>0.70731707317073178</v>
      </c>
    </row>
    <row r="1089" spans="1:8" x14ac:dyDescent="0.2">
      <c r="A1089" t="s">
        <v>190</v>
      </c>
      <c r="B1089" t="s">
        <v>118</v>
      </c>
      <c r="C1089">
        <v>8.4</v>
      </c>
      <c r="D1089" t="s">
        <v>110</v>
      </c>
      <c r="E1089" t="s">
        <v>126</v>
      </c>
      <c r="F1089">
        <v>58.5</v>
      </c>
      <c r="G1089" t="s">
        <v>110</v>
      </c>
      <c r="H1089">
        <v>6.9642857142857144</v>
      </c>
    </row>
    <row r="1090" spans="1:8" x14ac:dyDescent="0.2">
      <c r="A1090" t="s">
        <v>217</v>
      </c>
      <c r="B1090" t="s">
        <v>118</v>
      </c>
      <c r="C1090">
        <v>30.8</v>
      </c>
      <c r="D1090" t="s">
        <v>110</v>
      </c>
      <c r="E1090" t="s">
        <v>30</v>
      </c>
      <c r="F1090">
        <v>41.1</v>
      </c>
      <c r="G1090" t="s">
        <v>110</v>
      </c>
      <c r="H1090">
        <v>1.3344155844155841</v>
      </c>
    </row>
    <row r="1091" spans="1:8" x14ac:dyDescent="0.2">
      <c r="A1091" t="s">
        <v>217</v>
      </c>
      <c r="B1091" t="s">
        <v>118</v>
      </c>
      <c r="C1091">
        <v>30.8</v>
      </c>
      <c r="D1091" t="s">
        <v>110</v>
      </c>
      <c r="E1091" t="s">
        <v>139</v>
      </c>
      <c r="F1091">
        <v>60</v>
      </c>
      <c r="G1091" t="s">
        <v>110</v>
      </c>
      <c r="H1091">
        <v>1.948051948051948</v>
      </c>
    </row>
    <row r="1092" spans="1:8" x14ac:dyDescent="0.2">
      <c r="A1092" t="s">
        <v>217</v>
      </c>
      <c r="B1092" t="s">
        <v>118</v>
      </c>
      <c r="C1092">
        <v>30.8</v>
      </c>
      <c r="D1092" t="s">
        <v>110</v>
      </c>
      <c r="E1092" t="s">
        <v>128</v>
      </c>
      <c r="F1092">
        <v>63.5</v>
      </c>
      <c r="G1092" t="s">
        <v>110</v>
      </c>
      <c r="H1092">
        <v>2.0616883116883118</v>
      </c>
    </row>
    <row r="1093" spans="1:8" x14ac:dyDescent="0.2">
      <c r="A1093" t="s">
        <v>217</v>
      </c>
      <c r="B1093" t="s">
        <v>118</v>
      </c>
      <c r="C1093">
        <v>30.8</v>
      </c>
      <c r="D1093" t="s">
        <v>110</v>
      </c>
      <c r="E1093" t="s">
        <v>31</v>
      </c>
      <c r="F1093">
        <v>86.6</v>
      </c>
      <c r="G1093" t="s">
        <v>110</v>
      </c>
      <c r="H1093">
        <v>2.8116883116883109</v>
      </c>
    </row>
    <row r="1094" spans="1:8" x14ac:dyDescent="0.2">
      <c r="A1094" t="s">
        <v>217</v>
      </c>
      <c r="B1094" t="s">
        <v>118</v>
      </c>
      <c r="C1094">
        <v>30.8</v>
      </c>
      <c r="D1094" t="s">
        <v>110</v>
      </c>
      <c r="E1094" t="s">
        <v>126</v>
      </c>
      <c r="F1094">
        <v>192</v>
      </c>
      <c r="G1094" t="s">
        <v>110</v>
      </c>
      <c r="H1094">
        <v>6.2337662337662341</v>
      </c>
    </row>
    <row r="1095" spans="1:8" x14ac:dyDescent="0.2">
      <c r="A1095" t="s">
        <v>205</v>
      </c>
      <c r="B1095" t="s">
        <v>118</v>
      </c>
      <c r="C1095">
        <v>68</v>
      </c>
      <c r="D1095" t="s">
        <v>110</v>
      </c>
      <c r="E1095" t="s">
        <v>30</v>
      </c>
      <c r="F1095">
        <v>62</v>
      </c>
      <c r="G1095" t="s">
        <v>110</v>
      </c>
      <c r="H1095">
        <v>0.91176470588235292</v>
      </c>
    </row>
    <row r="1096" spans="1:8" x14ac:dyDescent="0.2">
      <c r="A1096" t="s">
        <v>205</v>
      </c>
      <c r="B1096" t="s">
        <v>118</v>
      </c>
      <c r="C1096">
        <v>68</v>
      </c>
      <c r="D1096" t="s">
        <v>110</v>
      </c>
      <c r="E1096" t="s">
        <v>139</v>
      </c>
      <c r="F1096">
        <v>68</v>
      </c>
      <c r="G1096" t="s">
        <v>110</v>
      </c>
      <c r="H1096">
        <v>1</v>
      </c>
    </row>
    <row r="1097" spans="1:8" x14ac:dyDescent="0.2">
      <c r="A1097" t="s">
        <v>205</v>
      </c>
      <c r="B1097" t="s">
        <v>118</v>
      </c>
      <c r="C1097">
        <v>68</v>
      </c>
      <c r="D1097" t="s">
        <v>110</v>
      </c>
      <c r="E1097" t="s">
        <v>31</v>
      </c>
      <c r="F1097">
        <v>81</v>
      </c>
      <c r="G1097" t="s">
        <v>110</v>
      </c>
      <c r="H1097">
        <v>1.1911764705882351</v>
      </c>
    </row>
    <row r="1098" spans="1:8" x14ac:dyDescent="0.2">
      <c r="A1098" t="s">
        <v>205</v>
      </c>
      <c r="B1098" t="s">
        <v>118</v>
      </c>
      <c r="C1098">
        <v>68</v>
      </c>
      <c r="D1098" t="s">
        <v>110</v>
      </c>
      <c r="E1098" t="s">
        <v>128</v>
      </c>
      <c r="F1098">
        <v>212</v>
      </c>
      <c r="G1098" t="s">
        <v>110</v>
      </c>
      <c r="H1098">
        <v>3.117647058823529</v>
      </c>
    </row>
    <row r="1099" spans="1:8" x14ac:dyDescent="0.2">
      <c r="A1099" t="s">
        <v>205</v>
      </c>
      <c r="B1099" t="s">
        <v>118</v>
      </c>
      <c r="C1099">
        <v>68</v>
      </c>
      <c r="D1099" t="s">
        <v>110</v>
      </c>
      <c r="E1099" t="s">
        <v>126</v>
      </c>
      <c r="F1099">
        <v>269</v>
      </c>
      <c r="G1099" t="s">
        <v>110</v>
      </c>
      <c r="H1099">
        <v>3.9558823529411771</v>
      </c>
    </row>
    <row r="1100" spans="1:8" x14ac:dyDescent="0.2">
      <c r="A1100" t="s">
        <v>191</v>
      </c>
      <c r="B1100" t="s">
        <v>118</v>
      </c>
      <c r="C1100">
        <v>14</v>
      </c>
      <c r="D1100" t="s">
        <v>110</v>
      </c>
      <c r="E1100" t="s">
        <v>126</v>
      </c>
      <c r="F1100">
        <v>127</v>
      </c>
      <c r="G1100" t="s">
        <v>110</v>
      </c>
      <c r="H1100">
        <v>9.0714285714285712</v>
      </c>
    </row>
    <row r="1101" spans="1:8" x14ac:dyDescent="0.2">
      <c r="A1101" t="s">
        <v>191</v>
      </c>
      <c r="B1101" t="s">
        <v>118</v>
      </c>
      <c r="C1101">
        <v>14</v>
      </c>
      <c r="D1101" t="s">
        <v>110</v>
      </c>
      <c r="E1101" t="s">
        <v>111</v>
      </c>
      <c r="F1101">
        <v>643.29999999999995</v>
      </c>
      <c r="G1101" t="s">
        <v>110</v>
      </c>
      <c r="H1101">
        <v>45.95</v>
      </c>
    </row>
    <row r="1102" spans="1:8" x14ac:dyDescent="0.2">
      <c r="A1102" t="s">
        <v>191</v>
      </c>
      <c r="B1102" t="s">
        <v>118</v>
      </c>
      <c r="C1102">
        <v>14</v>
      </c>
      <c r="D1102" t="s">
        <v>110</v>
      </c>
      <c r="E1102" t="s">
        <v>112</v>
      </c>
      <c r="F1102">
        <v>1120</v>
      </c>
      <c r="G1102" t="s">
        <v>110</v>
      </c>
      <c r="H1102">
        <v>80</v>
      </c>
    </row>
    <row r="1103" spans="1:8" x14ac:dyDescent="0.2">
      <c r="A1103" t="s">
        <v>192</v>
      </c>
      <c r="B1103" t="s">
        <v>118</v>
      </c>
      <c r="C1103">
        <v>32.9</v>
      </c>
      <c r="D1103" t="s">
        <v>110</v>
      </c>
      <c r="E1103" t="s">
        <v>126</v>
      </c>
      <c r="F1103">
        <v>282.89999999999998</v>
      </c>
      <c r="G1103" t="s">
        <v>110</v>
      </c>
      <c r="H1103">
        <v>8.598784194528875</v>
      </c>
    </row>
    <row r="1104" spans="1:8" x14ac:dyDescent="0.2">
      <c r="A1104" t="s">
        <v>193</v>
      </c>
      <c r="B1104" t="s">
        <v>118</v>
      </c>
      <c r="C1104">
        <v>3</v>
      </c>
      <c r="D1104" t="s">
        <v>110</v>
      </c>
      <c r="E1104" t="s">
        <v>126</v>
      </c>
      <c r="F1104">
        <v>10</v>
      </c>
      <c r="G1104" t="s">
        <v>110</v>
      </c>
      <c r="H1104">
        <v>3.333333333333333</v>
      </c>
    </row>
    <row r="1105" spans="1:8" x14ac:dyDescent="0.2">
      <c r="A1105" t="s">
        <v>193</v>
      </c>
      <c r="B1105" t="s">
        <v>118</v>
      </c>
      <c r="C1105">
        <v>3</v>
      </c>
      <c r="D1105" t="s">
        <v>110</v>
      </c>
      <c r="E1105" t="s">
        <v>112</v>
      </c>
      <c r="F1105">
        <v>142</v>
      </c>
      <c r="G1105" t="s">
        <v>110</v>
      </c>
      <c r="H1105">
        <v>47.333333333333343</v>
      </c>
    </row>
    <row r="1106" spans="1:8" x14ac:dyDescent="0.2">
      <c r="A1106" t="s">
        <v>193</v>
      </c>
      <c r="B1106" t="s">
        <v>118</v>
      </c>
      <c r="C1106">
        <v>3</v>
      </c>
      <c r="D1106" t="s">
        <v>110</v>
      </c>
      <c r="E1106" t="s">
        <v>111</v>
      </c>
      <c r="F1106">
        <v>400</v>
      </c>
      <c r="G1106" t="s">
        <v>110</v>
      </c>
      <c r="H1106">
        <v>133.33333333333329</v>
      </c>
    </row>
    <row r="1107" spans="1:8" x14ac:dyDescent="0.2">
      <c r="A1107" t="s">
        <v>194</v>
      </c>
      <c r="B1107" t="s">
        <v>118</v>
      </c>
      <c r="C1107">
        <v>12</v>
      </c>
      <c r="D1107" t="s">
        <v>110</v>
      </c>
      <c r="E1107" t="s">
        <v>126</v>
      </c>
      <c r="F1107">
        <v>57</v>
      </c>
      <c r="G1107" t="s">
        <v>110</v>
      </c>
      <c r="H1107">
        <v>4.75</v>
      </c>
    </row>
    <row r="1108" spans="1:8" x14ac:dyDescent="0.2">
      <c r="A1108" t="s">
        <v>194</v>
      </c>
      <c r="B1108" t="s">
        <v>118</v>
      </c>
      <c r="C1108">
        <v>12</v>
      </c>
      <c r="D1108" t="s">
        <v>110</v>
      </c>
      <c r="E1108" t="s">
        <v>111</v>
      </c>
      <c r="F1108">
        <v>420</v>
      </c>
      <c r="G1108" t="s">
        <v>110</v>
      </c>
      <c r="H1108">
        <v>35</v>
      </c>
    </row>
    <row r="1109" spans="1:8" x14ac:dyDescent="0.2">
      <c r="A1109" t="s">
        <v>195</v>
      </c>
      <c r="B1109" t="s">
        <v>118</v>
      </c>
      <c r="C1109">
        <v>94</v>
      </c>
      <c r="D1109" t="s">
        <v>110</v>
      </c>
      <c r="E1109" t="s">
        <v>112</v>
      </c>
      <c r="F1109">
        <v>1261</v>
      </c>
      <c r="G1109" t="s">
        <v>110</v>
      </c>
      <c r="H1109">
        <v>13.41489361702128</v>
      </c>
    </row>
    <row r="1110" spans="1:8" x14ac:dyDescent="0.2">
      <c r="A1110" t="s">
        <v>195</v>
      </c>
      <c r="B1110" t="s">
        <v>118</v>
      </c>
      <c r="C1110">
        <v>94</v>
      </c>
      <c r="D1110" t="s">
        <v>110</v>
      </c>
      <c r="E1110" t="s">
        <v>111</v>
      </c>
      <c r="F1110">
        <v>1301.9000000000001</v>
      </c>
      <c r="G1110" t="s">
        <v>110</v>
      </c>
      <c r="H1110">
        <v>13.85</v>
      </c>
    </row>
    <row r="1111" spans="1:8" x14ac:dyDescent="0.2">
      <c r="A1111" t="s">
        <v>196</v>
      </c>
      <c r="B1111" t="s">
        <v>118</v>
      </c>
      <c r="C1111">
        <v>47</v>
      </c>
      <c r="D1111" t="s">
        <v>110</v>
      </c>
      <c r="E1111" t="s">
        <v>112</v>
      </c>
      <c r="F1111">
        <v>1149</v>
      </c>
      <c r="G1111" t="s">
        <v>110</v>
      </c>
      <c r="H1111">
        <v>24.446808510638299</v>
      </c>
    </row>
    <row r="1112" spans="1:8" x14ac:dyDescent="0.2">
      <c r="A1112" t="s">
        <v>196</v>
      </c>
      <c r="B1112" t="s">
        <v>118</v>
      </c>
      <c r="C1112">
        <v>47</v>
      </c>
      <c r="D1112" t="s">
        <v>110</v>
      </c>
      <c r="E1112" t="s">
        <v>111</v>
      </c>
      <c r="F1112">
        <v>1213</v>
      </c>
      <c r="G1112" t="s">
        <v>110</v>
      </c>
      <c r="H1112">
        <v>25.808510638297872</v>
      </c>
    </row>
    <row r="1113" spans="1:8" x14ac:dyDescent="0.2">
      <c r="A1113" t="s">
        <v>198</v>
      </c>
      <c r="B1113" t="s">
        <v>118</v>
      </c>
      <c r="C1113">
        <v>72</v>
      </c>
      <c r="D1113" t="s">
        <v>110</v>
      </c>
      <c r="E1113" t="s">
        <v>139</v>
      </c>
      <c r="F1113">
        <v>37</v>
      </c>
      <c r="G1113" t="s">
        <v>110</v>
      </c>
      <c r="H1113">
        <v>0.51388888888888884</v>
      </c>
    </row>
    <row r="1114" spans="1:8" x14ac:dyDescent="0.2">
      <c r="A1114" t="s">
        <v>198</v>
      </c>
      <c r="B1114" t="s">
        <v>118</v>
      </c>
      <c r="C1114">
        <v>72</v>
      </c>
      <c r="D1114" t="s">
        <v>110</v>
      </c>
      <c r="E1114" t="s">
        <v>31</v>
      </c>
      <c r="F1114">
        <v>76</v>
      </c>
      <c r="G1114" t="s">
        <v>110</v>
      </c>
      <c r="H1114">
        <v>1.055555555555556</v>
      </c>
    </row>
    <row r="1115" spans="1:8" x14ac:dyDescent="0.2">
      <c r="A1115" t="s">
        <v>198</v>
      </c>
      <c r="B1115" t="s">
        <v>118</v>
      </c>
      <c r="C1115">
        <v>72</v>
      </c>
      <c r="D1115" t="s">
        <v>110</v>
      </c>
      <c r="E1115" t="s">
        <v>128</v>
      </c>
      <c r="F1115">
        <v>162</v>
      </c>
      <c r="G1115" t="s">
        <v>110</v>
      </c>
      <c r="H1115">
        <v>2.25</v>
      </c>
    </row>
    <row r="1116" spans="1:8" x14ac:dyDescent="0.2">
      <c r="A1116" t="s">
        <v>198</v>
      </c>
      <c r="B1116" t="s">
        <v>118</v>
      </c>
      <c r="C1116">
        <v>72</v>
      </c>
      <c r="D1116" t="s">
        <v>110</v>
      </c>
      <c r="E1116" t="s">
        <v>30</v>
      </c>
      <c r="F1116">
        <v>233</v>
      </c>
      <c r="G1116" t="s">
        <v>110</v>
      </c>
      <c r="H1116">
        <v>3.2361111111111112</v>
      </c>
    </row>
    <row r="1117" spans="1:8" x14ac:dyDescent="0.2">
      <c r="A1117" t="s">
        <v>198</v>
      </c>
      <c r="B1117" t="s">
        <v>118</v>
      </c>
      <c r="C1117">
        <v>72</v>
      </c>
      <c r="D1117" t="s">
        <v>110</v>
      </c>
      <c r="E1117" t="s">
        <v>126</v>
      </c>
      <c r="F1117">
        <v>925</v>
      </c>
      <c r="G1117" t="s">
        <v>110</v>
      </c>
      <c r="H1117">
        <v>12.84722222222222</v>
      </c>
    </row>
    <row r="1118" spans="1:8" x14ac:dyDescent="0.2">
      <c r="A1118" t="s">
        <v>199</v>
      </c>
      <c r="B1118" t="s">
        <v>118</v>
      </c>
      <c r="C1118">
        <v>40</v>
      </c>
      <c r="D1118" t="s">
        <v>110</v>
      </c>
      <c r="E1118" t="s">
        <v>30</v>
      </c>
      <c r="F1118">
        <v>82</v>
      </c>
      <c r="G1118" t="s">
        <v>110</v>
      </c>
      <c r="H1118">
        <v>2.0499999999999998</v>
      </c>
    </row>
    <row r="1119" spans="1:8" x14ac:dyDescent="0.2">
      <c r="A1119" t="s">
        <v>200</v>
      </c>
      <c r="B1119" t="s">
        <v>118</v>
      </c>
      <c r="C1119">
        <v>36.1</v>
      </c>
      <c r="D1119" t="s">
        <v>110</v>
      </c>
      <c r="E1119" t="s">
        <v>30</v>
      </c>
      <c r="F1119">
        <v>27.7</v>
      </c>
      <c r="G1119" t="s">
        <v>110</v>
      </c>
      <c r="H1119">
        <v>0.76731301939058172</v>
      </c>
    </row>
    <row r="1120" spans="1:8" x14ac:dyDescent="0.2">
      <c r="A1120" t="s">
        <v>200</v>
      </c>
      <c r="B1120" t="s">
        <v>118</v>
      </c>
      <c r="C1120">
        <v>36.1</v>
      </c>
      <c r="D1120" t="s">
        <v>110</v>
      </c>
      <c r="E1120" t="s">
        <v>31</v>
      </c>
      <c r="F1120">
        <v>30.6</v>
      </c>
      <c r="G1120" t="s">
        <v>110</v>
      </c>
      <c r="H1120">
        <v>0.8476454293628809</v>
      </c>
    </row>
    <row r="1121" spans="1:8" x14ac:dyDescent="0.2">
      <c r="A1121" t="s">
        <v>200</v>
      </c>
      <c r="B1121" t="s">
        <v>118</v>
      </c>
      <c r="C1121">
        <v>36.1</v>
      </c>
      <c r="D1121" t="s">
        <v>110</v>
      </c>
      <c r="E1121" t="s">
        <v>139</v>
      </c>
      <c r="F1121">
        <v>41.8</v>
      </c>
      <c r="G1121" t="s">
        <v>110</v>
      </c>
      <c r="H1121">
        <v>1.1578947368421051</v>
      </c>
    </row>
    <row r="1122" spans="1:8" x14ac:dyDescent="0.2">
      <c r="A1122" t="s">
        <v>200</v>
      </c>
      <c r="B1122" t="s">
        <v>118</v>
      </c>
      <c r="C1122">
        <v>36.1</v>
      </c>
      <c r="D1122" t="s">
        <v>110</v>
      </c>
      <c r="E1122" t="s">
        <v>128</v>
      </c>
      <c r="F1122">
        <v>45.2</v>
      </c>
      <c r="G1122" t="s">
        <v>110</v>
      </c>
      <c r="H1122">
        <v>1.2520775623268701</v>
      </c>
    </row>
    <row r="1123" spans="1:8" x14ac:dyDescent="0.2">
      <c r="A1123" t="s">
        <v>200</v>
      </c>
      <c r="B1123" t="s">
        <v>118</v>
      </c>
      <c r="C1123">
        <v>36.1</v>
      </c>
      <c r="D1123" t="s">
        <v>110</v>
      </c>
      <c r="E1123" t="s">
        <v>126</v>
      </c>
      <c r="F1123">
        <v>281</v>
      </c>
      <c r="G1123" t="s">
        <v>110</v>
      </c>
      <c r="H1123">
        <v>7.78393351800554</v>
      </c>
    </row>
    <row r="1124" spans="1:8" x14ac:dyDescent="0.2">
      <c r="A1124" t="s">
        <v>201</v>
      </c>
      <c r="B1124" t="s">
        <v>118</v>
      </c>
      <c r="C1124">
        <v>140.30000000000001</v>
      </c>
      <c r="D1124" t="s">
        <v>110</v>
      </c>
      <c r="E1124" t="s">
        <v>128</v>
      </c>
      <c r="F1124">
        <v>297.89999999999998</v>
      </c>
      <c r="G1124" t="s">
        <v>110</v>
      </c>
      <c r="H1124">
        <v>2.1233071988595862</v>
      </c>
    </row>
    <row r="1125" spans="1:8" x14ac:dyDescent="0.2">
      <c r="A1125" t="s">
        <v>201</v>
      </c>
      <c r="B1125" t="s">
        <v>118</v>
      </c>
      <c r="C1125">
        <v>140.30000000000001</v>
      </c>
      <c r="D1125" t="s">
        <v>110</v>
      </c>
      <c r="E1125" t="s">
        <v>126</v>
      </c>
      <c r="F1125">
        <v>1480</v>
      </c>
      <c r="G1125" t="s">
        <v>110</v>
      </c>
      <c r="H1125">
        <v>10.548823948681401</v>
      </c>
    </row>
    <row r="1126" spans="1:8" x14ac:dyDescent="0.2">
      <c r="A1126" t="s">
        <v>201</v>
      </c>
      <c r="B1126" t="s">
        <v>118</v>
      </c>
      <c r="C1126">
        <v>140.30000000000001</v>
      </c>
      <c r="D1126" t="s">
        <v>110</v>
      </c>
      <c r="E1126" t="s">
        <v>111</v>
      </c>
      <c r="F1126">
        <v>47755</v>
      </c>
      <c r="G1126" t="s">
        <v>110</v>
      </c>
      <c r="H1126">
        <v>340.37776193870269</v>
      </c>
    </row>
    <row r="1127" spans="1:8" x14ac:dyDescent="0.2">
      <c r="A1127" t="s">
        <v>133</v>
      </c>
      <c r="B1127" t="s">
        <v>122</v>
      </c>
      <c r="C1127">
        <v>13.5</v>
      </c>
      <c r="D1127" t="s">
        <v>110</v>
      </c>
      <c r="E1127" t="s">
        <v>111</v>
      </c>
      <c r="F1127">
        <v>10000</v>
      </c>
      <c r="G1127" t="s">
        <v>110</v>
      </c>
      <c r="H1127">
        <v>740.74074074074076</v>
      </c>
    </row>
    <row r="1128" spans="1:8" x14ac:dyDescent="0.2">
      <c r="A1128" t="s">
        <v>133</v>
      </c>
      <c r="B1128" t="s">
        <v>122</v>
      </c>
      <c r="C1128">
        <v>13.5</v>
      </c>
      <c r="D1128" t="s">
        <v>110</v>
      </c>
      <c r="E1128" t="s">
        <v>126</v>
      </c>
      <c r="F1128">
        <v>10000</v>
      </c>
      <c r="G1128" t="s">
        <v>110</v>
      </c>
      <c r="H1128">
        <v>740.74074074074076</v>
      </c>
    </row>
    <row r="1129" spans="1:8" x14ac:dyDescent="0.2">
      <c r="A1129" t="s">
        <v>134</v>
      </c>
      <c r="B1129" t="s">
        <v>122</v>
      </c>
      <c r="C1129">
        <v>11.2</v>
      </c>
      <c r="D1129" t="s">
        <v>110</v>
      </c>
      <c r="E1129" t="s">
        <v>30</v>
      </c>
      <c r="F1129">
        <v>2000</v>
      </c>
      <c r="G1129" t="s">
        <v>110</v>
      </c>
      <c r="H1129">
        <v>178.57142857142861</v>
      </c>
    </row>
    <row r="1130" spans="1:8" x14ac:dyDescent="0.2">
      <c r="A1130" t="s">
        <v>135</v>
      </c>
      <c r="B1130" t="s">
        <v>122</v>
      </c>
      <c r="C1130">
        <v>0.5</v>
      </c>
      <c r="D1130" t="s">
        <v>110</v>
      </c>
      <c r="E1130" t="s">
        <v>128</v>
      </c>
      <c r="F1130">
        <v>0.2</v>
      </c>
      <c r="G1130" t="s">
        <v>110</v>
      </c>
      <c r="H1130">
        <v>0.4</v>
      </c>
    </row>
    <row r="1131" spans="1:8" x14ac:dyDescent="0.2">
      <c r="A1131" t="s">
        <v>135</v>
      </c>
      <c r="B1131" t="s">
        <v>122</v>
      </c>
      <c r="C1131">
        <v>0.5</v>
      </c>
      <c r="D1131" t="s">
        <v>110</v>
      </c>
      <c r="E1131" t="s">
        <v>31</v>
      </c>
      <c r="F1131">
        <v>2.6</v>
      </c>
      <c r="G1131" t="s">
        <v>110</v>
      </c>
      <c r="H1131">
        <v>5.2</v>
      </c>
    </row>
    <row r="1132" spans="1:8" x14ac:dyDescent="0.2">
      <c r="A1132" t="s">
        <v>135</v>
      </c>
      <c r="B1132" t="s">
        <v>122</v>
      </c>
      <c r="C1132">
        <v>0.5</v>
      </c>
      <c r="D1132" t="s">
        <v>110</v>
      </c>
      <c r="E1132" t="s">
        <v>30</v>
      </c>
      <c r="F1132">
        <v>3593.8</v>
      </c>
      <c r="G1132" t="s">
        <v>110</v>
      </c>
      <c r="H1132">
        <v>7187.6</v>
      </c>
    </row>
    <row r="1133" spans="1:8" x14ac:dyDescent="0.2">
      <c r="A1133" t="s">
        <v>135</v>
      </c>
      <c r="B1133" t="s">
        <v>122</v>
      </c>
      <c r="C1133">
        <v>0.5</v>
      </c>
      <c r="D1133" t="s">
        <v>110</v>
      </c>
      <c r="E1133" t="s">
        <v>126</v>
      </c>
      <c r="F1133">
        <v>3593.8</v>
      </c>
      <c r="G1133" t="s">
        <v>110</v>
      </c>
      <c r="H1133">
        <v>7187.6</v>
      </c>
    </row>
    <row r="1134" spans="1:8" x14ac:dyDescent="0.2">
      <c r="A1134" t="s">
        <v>137</v>
      </c>
      <c r="B1134" t="s">
        <v>122</v>
      </c>
      <c r="C1134">
        <v>23</v>
      </c>
      <c r="D1134" t="s">
        <v>110</v>
      </c>
      <c r="E1134" t="s">
        <v>126</v>
      </c>
      <c r="F1134">
        <v>10000</v>
      </c>
      <c r="G1134" t="s">
        <v>110</v>
      </c>
      <c r="H1134">
        <v>434.78260869565219</v>
      </c>
    </row>
    <row r="1135" spans="1:8" x14ac:dyDescent="0.2">
      <c r="A1135" t="s">
        <v>142</v>
      </c>
      <c r="B1135" t="s">
        <v>122</v>
      </c>
      <c r="C1135">
        <v>9</v>
      </c>
      <c r="D1135" t="s">
        <v>110</v>
      </c>
      <c r="E1135" t="s">
        <v>31</v>
      </c>
      <c r="F1135">
        <v>11</v>
      </c>
      <c r="G1135" t="s">
        <v>110</v>
      </c>
      <c r="H1135">
        <v>1.2222222222222221</v>
      </c>
    </row>
    <row r="1136" spans="1:8" x14ac:dyDescent="0.2">
      <c r="A1136" t="s">
        <v>142</v>
      </c>
      <c r="B1136" t="s">
        <v>122</v>
      </c>
      <c r="C1136">
        <v>9</v>
      </c>
      <c r="D1136" t="s">
        <v>110</v>
      </c>
      <c r="E1136" t="s">
        <v>139</v>
      </c>
      <c r="F1136">
        <v>10000</v>
      </c>
      <c r="G1136" t="s">
        <v>110</v>
      </c>
      <c r="H1136">
        <v>1111.1111111111111</v>
      </c>
    </row>
    <row r="1137" spans="1:8" x14ac:dyDescent="0.2">
      <c r="A1137" t="s">
        <v>142</v>
      </c>
      <c r="B1137" t="s">
        <v>122</v>
      </c>
      <c r="C1137">
        <v>9</v>
      </c>
      <c r="D1137" t="s">
        <v>110</v>
      </c>
      <c r="E1137" t="s">
        <v>30</v>
      </c>
      <c r="F1137">
        <v>10000</v>
      </c>
      <c r="G1137" t="s">
        <v>110</v>
      </c>
      <c r="H1137">
        <v>1111.1111111111111</v>
      </c>
    </row>
    <row r="1138" spans="1:8" x14ac:dyDescent="0.2">
      <c r="A1138" t="s">
        <v>203</v>
      </c>
      <c r="B1138" t="s">
        <v>122</v>
      </c>
      <c r="C1138">
        <v>23</v>
      </c>
      <c r="D1138" t="s">
        <v>110</v>
      </c>
      <c r="E1138" t="s">
        <v>30</v>
      </c>
      <c r="F1138">
        <v>750</v>
      </c>
      <c r="G1138" t="s">
        <v>110</v>
      </c>
      <c r="H1138">
        <v>32.608695652173907</v>
      </c>
    </row>
    <row r="1139" spans="1:8" x14ac:dyDescent="0.2">
      <c r="A1139" t="s">
        <v>149</v>
      </c>
      <c r="B1139" t="s">
        <v>122</v>
      </c>
      <c r="C1139" t="s">
        <v>73</v>
      </c>
      <c r="D1139" t="s">
        <v>73</v>
      </c>
      <c r="E1139" t="s">
        <v>128</v>
      </c>
      <c r="F1139" t="s">
        <v>73</v>
      </c>
      <c r="G1139" t="s">
        <v>73</v>
      </c>
      <c r="H1139">
        <v>1</v>
      </c>
    </row>
    <row r="1140" spans="1:8" x14ac:dyDescent="0.2">
      <c r="A1140" t="s">
        <v>149</v>
      </c>
      <c r="B1140" t="s">
        <v>122</v>
      </c>
      <c r="C1140" t="s">
        <v>73</v>
      </c>
      <c r="D1140" t="s">
        <v>73</v>
      </c>
      <c r="E1140" t="s">
        <v>128</v>
      </c>
      <c r="F1140" t="s">
        <v>73</v>
      </c>
      <c r="G1140" t="s">
        <v>73</v>
      </c>
      <c r="H1140">
        <v>1</v>
      </c>
    </row>
    <row r="1141" spans="1:8" x14ac:dyDescent="0.2">
      <c r="A1141" t="s">
        <v>149</v>
      </c>
      <c r="B1141" t="s">
        <v>122</v>
      </c>
      <c r="C1141" t="s">
        <v>73</v>
      </c>
      <c r="D1141" t="s">
        <v>73</v>
      </c>
      <c r="E1141" t="s">
        <v>31</v>
      </c>
      <c r="F1141" t="s">
        <v>73</v>
      </c>
      <c r="G1141" t="s">
        <v>73</v>
      </c>
      <c r="H1141">
        <v>1</v>
      </c>
    </row>
    <row r="1142" spans="1:8" x14ac:dyDescent="0.2">
      <c r="A1142" t="s">
        <v>149</v>
      </c>
      <c r="B1142" t="s">
        <v>122</v>
      </c>
      <c r="C1142" t="s">
        <v>73</v>
      </c>
      <c r="D1142" t="s">
        <v>73</v>
      </c>
      <c r="E1142" t="s">
        <v>31</v>
      </c>
      <c r="F1142" t="s">
        <v>73</v>
      </c>
      <c r="G1142" t="s">
        <v>73</v>
      </c>
      <c r="H1142">
        <v>1</v>
      </c>
    </row>
    <row r="1143" spans="1:8" x14ac:dyDescent="0.2">
      <c r="A1143" t="s">
        <v>149</v>
      </c>
      <c r="B1143" t="s">
        <v>122</v>
      </c>
      <c r="C1143" t="s">
        <v>73</v>
      </c>
      <c r="D1143" t="s">
        <v>73</v>
      </c>
      <c r="E1143" t="s">
        <v>139</v>
      </c>
      <c r="F1143" t="s">
        <v>73</v>
      </c>
      <c r="G1143" t="s">
        <v>73</v>
      </c>
      <c r="H1143">
        <v>252</v>
      </c>
    </row>
    <row r="1144" spans="1:8" x14ac:dyDescent="0.2">
      <c r="A1144" t="s">
        <v>149</v>
      </c>
      <c r="B1144" t="s">
        <v>122</v>
      </c>
      <c r="C1144" t="s">
        <v>73</v>
      </c>
      <c r="D1144" t="s">
        <v>73</v>
      </c>
      <c r="E1144" t="s">
        <v>30</v>
      </c>
      <c r="F1144" t="s">
        <v>73</v>
      </c>
      <c r="G1144" t="s">
        <v>73</v>
      </c>
      <c r="H1144">
        <v>325</v>
      </c>
    </row>
    <row r="1145" spans="1:8" x14ac:dyDescent="0.2">
      <c r="A1145" t="s">
        <v>149</v>
      </c>
      <c r="B1145" t="s">
        <v>122</v>
      </c>
      <c r="C1145" t="s">
        <v>73</v>
      </c>
      <c r="D1145" t="s">
        <v>73</v>
      </c>
      <c r="E1145" t="s">
        <v>30</v>
      </c>
      <c r="F1145" t="s">
        <v>73</v>
      </c>
      <c r="G1145" t="s">
        <v>73</v>
      </c>
      <c r="H1145">
        <v>431</v>
      </c>
    </row>
    <row r="1146" spans="1:8" x14ac:dyDescent="0.2">
      <c r="A1146" t="s">
        <v>154</v>
      </c>
      <c r="B1146" t="s">
        <v>122</v>
      </c>
      <c r="C1146">
        <v>6.4</v>
      </c>
      <c r="D1146" t="s">
        <v>110</v>
      </c>
      <c r="E1146" t="s">
        <v>30</v>
      </c>
      <c r="F1146">
        <v>10000</v>
      </c>
      <c r="G1146" t="s">
        <v>110</v>
      </c>
      <c r="H1146">
        <v>1562.5</v>
      </c>
    </row>
    <row r="1147" spans="1:8" x14ac:dyDescent="0.2">
      <c r="A1147" t="s">
        <v>155</v>
      </c>
      <c r="B1147" t="s">
        <v>122</v>
      </c>
      <c r="C1147">
        <v>5</v>
      </c>
      <c r="D1147" t="s">
        <v>110</v>
      </c>
      <c r="E1147" t="s">
        <v>126</v>
      </c>
      <c r="F1147">
        <v>10000</v>
      </c>
      <c r="G1147" t="s">
        <v>110</v>
      </c>
      <c r="H1147">
        <v>2000</v>
      </c>
    </row>
    <row r="1148" spans="1:8" x14ac:dyDescent="0.2">
      <c r="A1148" t="s">
        <v>156</v>
      </c>
      <c r="B1148" t="s">
        <v>122</v>
      </c>
      <c r="C1148">
        <v>10</v>
      </c>
      <c r="D1148" t="s">
        <v>110</v>
      </c>
      <c r="E1148" t="s">
        <v>111</v>
      </c>
      <c r="F1148">
        <v>10000</v>
      </c>
      <c r="G1148" t="s">
        <v>110</v>
      </c>
      <c r="H1148">
        <v>1000</v>
      </c>
    </row>
    <row r="1149" spans="1:8" x14ac:dyDescent="0.2">
      <c r="A1149" t="s">
        <v>160</v>
      </c>
      <c r="B1149" t="s">
        <v>122</v>
      </c>
      <c r="C1149">
        <v>2.4</v>
      </c>
      <c r="D1149" t="s">
        <v>110</v>
      </c>
      <c r="E1149" t="s">
        <v>126</v>
      </c>
      <c r="F1149">
        <v>10000</v>
      </c>
      <c r="G1149" t="s">
        <v>110</v>
      </c>
      <c r="H1149">
        <v>4166.666666666667</v>
      </c>
    </row>
    <row r="1150" spans="1:8" x14ac:dyDescent="0.2">
      <c r="A1150" t="s">
        <v>204</v>
      </c>
      <c r="B1150" t="s">
        <v>122</v>
      </c>
      <c r="C1150">
        <v>3.9</v>
      </c>
      <c r="D1150" t="s">
        <v>110</v>
      </c>
      <c r="E1150" t="s">
        <v>126</v>
      </c>
      <c r="F1150">
        <v>10000</v>
      </c>
      <c r="G1150" t="s">
        <v>110</v>
      </c>
      <c r="H1150">
        <v>2564.102564102564</v>
      </c>
    </row>
    <row r="1151" spans="1:8" x14ac:dyDescent="0.2">
      <c r="A1151" t="s">
        <v>170</v>
      </c>
      <c r="B1151" t="s">
        <v>122</v>
      </c>
      <c r="C1151">
        <v>20.5</v>
      </c>
      <c r="D1151" t="s">
        <v>110</v>
      </c>
      <c r="E1151" t="s">
        <v>126</v>
      </c>
      <c r="F1151">
        <v>9000</v>
      </c>
      <c r="G1151" t="s">
        <v>110</v>
      </c>
      <c r="H1151">
        <v>439.02439024390242</v>
      </c>
    </row>
    <row r="1152" spans="1:8" x14ac:dyDescent="0.2">
      <c r="A1152" t="s">
        <v>180</v>
      </c>
      <c r="B1152" t="s">
        <v>122</v>
      </c>
      <c r="C1152">
        <v>5.0999999999999996</v>
      </c>
      <c r="D1152" t="s">
        <v>110</v>
      </c>
      <c r="E1152" t="s">
        <v>128</v>
      </c>
      <c r="F1152">
        <v>3.6</v>
      </c>
      <c r="G1152" t="s">
        <v>110</v>
      </c>
      <c r="H1152">
        <v>0.70588235294117652</v>
      </c>
    </row>
    <row r="1153" spans="1:8" x14ac:dyDescent="0.2">
      <c r="A1153" t="s">
        <v>180</v>
      </c>
      <c r="B1153" t="s">
        <v>122</v>
      </c>
      <c r="C1153">
        <v>5.0999999999999996</v>
      </c>
      <c r="D1153" t="s">
        <v>110</v>
      </c>
      <c r="E1153" t="s">
        <v>31</v>
      </c>
      <c r="F1153">
        <v>9.9</v>
      </c>
      <c r="G1153" t="s">
        <v>110</v>
      </c>
      <c r="H1153">
        <v>1.9411764705882359</v>
      </c>
    </row>
    <row r="1154" spans="1:8" x14ac:dyDescent="0.2">
      <c r="A1154" t="s">
        <v>180</v>
      </c>
      <c r="B1154" t="s">
        <v>122</v>
      </c>
      <c r="C1154">
        <v>5.0999999999999996</v>
      </c>
      <c r="D1154" t="s">
        <v>110</v>
      </c>
      <c r="E1154" t="s">
        <v>30</v>
      </c>
      <c r="F1154">
        <v>5000</v>
      </c>
      <c r="G1154" t="s">
        <v>110</v>
      </c>
      <c r="H1154">
        <v>980.3921568627452</v>
      </c>
    </row>
    <row r="1155" spans="1:8" x14ac:dyDescent="0.2">
      <c r="A1155" t="s">
        <v>180</v>
      </c>
      <c r="B1155" t="s">
        <v>122</v>
      </c>
      <c r="C1155">
        <v>5.0999999999999996</v>
      </c>
      <c r="D1155" t="s">
        <v>110</v>
      </c>
      <c r="E1155" t="s">
        <v>126</v>
      </c>
      <c r="F1155">
        <v>5000</v>
      </c>
      <c r="G1155" t="s">
        <v>110</v>
      </c>
      <c r="H1155">
        <v>980.3921568627452</v>
      </c>
    </row>
    <row r="1156" spans="1:8" x14ac:dyDescent="0.2">
      <c r="A1156" t="s">
        <v>181</v>
      </c>
      <c r="B1156" t="s">
        <v>122</v>
      </c>
      <c r="C1156">
        <v>12.6</v>
      </c>
      <c r="D1156" t="s">
        <v>110</v>
      </c>
      <c r="E1156" t="s">
        <v>128</v>
      </c>
      <c r="F1156">
        <v>10.3</v>
      </c>
      <c r="G1156" t="s">
        <v>110</v>
      </c>
      <c r="H1156">
        <v>0.81746031746031755</v>
      </c>
    </row>
    <row r="1157" spans="1:8" x14ac:dyDescent="0.2">
      <c r="A1157" t="s">
        <v>181</v>
      </c>
      <c r="B1157" t="s">
        <v>122</v>
      </c>
      <c r="C1157">
        <v>12.6</v>
      </c>
      <c r="D1157" t="s">
        <v>110</v>
      </c>
      <c r="E1157" t="s">
        <v>31</v>
      </c>
      <c r="F1157">
        <v>15.3</v>
      </c>
      <c r="G1157" t="s">
        <v>110</v>
      </c>
      <c r="H1157">
        <v>1.214285714285714</v>
      </c>
    </row>
    <row r="1158" spans="1:8" x14ac:dyDescent="0.2">
      <c r="A1158" t="s">
        <v>181</v>
      </c>
      <c r="B1158" t="s">
        <v>122</v>
      </c>
      <c r="C1158">
        <v>12.6</v>
      </c>
      <c r="D1158" t="s">
        <v>110</v>
      </c>
      <c r="E1158" t="s">
        <v>139</v>
      </c>
      <c r="F1158">
        <v>2545</v>
      </c>
      <c r="G1158" t="s">
        <v>110</v>
      </c>
      <c r="H1158">
        <v>201.98412698412699</v>
      </c>
    </row>
    <row r="1159" spans="1:8" x14ac:dyDescent="0.2">
      <c r="A1159" t="s">
        <v>181</v>
      </c>
      <c r="B1159" t="s">
        <v>122</v>
      </c>
      <c r="C1159">
        <v>12.6</v>
      </c>
      <c r="D1159" t="s">
        <v>110</v>
      </c>
      <c r="E1159" t="s">
        <v>30</v>
      </c>
      <c r="F1159">
        <v>10000</v>
      </c>
      <c r="G1159" t="s">
        <v>110</v>
      </c>
      <c r="H1159">
        <v>793.65079365079362</v>
      </c>
    </row>
    <row r="1160" spans="1:8" x14ac:dyDescent="0.2">
      <c r="A1160" t="s">
        <v>181</v>
      </c>
      <c r="B1160" t="s">
        <v>122</v>
      </c>
      <c r="C1160">
        <v>12.6</v>
      </c>
      <c r="D1160" t="s">
        <v>110</v>
      </c>
      <c r="E1160" t="s">
        <v>126</v>
      </c>
      <c r="F1160">
        <v>10000</v>
      </c>
      <c r="G1160" t="s">
        <v>110</v>
      </c>
      <c r="H1160">
        <v>793.65079365079362</v>
      </c>
    </row>
    <row r="1161" spans="1:8" x14ac:dyDescent="0.2">
      <c r="A1161" t="s">
        <v>182</v>
      </c>
      <c r="B1161" t="s">
        <v>122</v>
      </c>
      <c r="C1161">
        <v>12.6</v>
      </c>
      <c r="D1161" t="s">
        <v>110</v>
      </c>
      <c r="E1161" t="s">
        <v>111</v>
      </c>
      <c r="F1161">
        <v>10000</v>
      </c>
      <c r="G1161" t="s">
        <v>110</v>
      </c>
      <c r="H1161">
        <v>793.65079365079362</v>
      </c>
    </row>
    <row r="1162" spans="1:8" x14ac:dyDescent="0.2">
      <c r="A1162" t="s">
        <v>185</v>
      </c>
      <c r="B1162" t="s">
        <v>122</v>
      </c>
      <c r="C1162">
        <v>21.8</v>
      </c>
      <c r="D1162" t="s">
        <v>110</v>
      </c>
      <c r="E1162" t="s">
        <v>126</v>
      </c>
      <c r="F1162">
        <v>10000</v>
      </c>
      <c r="G1162" t="s">
        <v>110</v>
      </c>
      <c r="H1162">
        <v>458.71559633027522</v>
      </c>
    </row>
    <row r="1163" spans="1:8" x14ac:dyDescent="0.2">
      <c r="A1163" t="s">
        <v>186</v>
      </c>
      <c r="B1163" t="s">
        <v>122</v>
      </c>
      <c r="C1163" t="s">
        <v>73</v>
      </c>
      <c r="D1163" t="s">
        <v>73</v>
      </c>
      <c r="E1163" t="s">
        <v>31</v>
      </c>
      <c r="F1163" t="s">
        <v>73</v>
      </c>
      <c r="G1163" t="s">
        <v>73</v>
      </c>
      <c r="H1163">
        <v>1.3</v>
      </c>
    </row>
    <row r="1164" spans="1:8" x14ac:dyDescent="0.2">
      <c r="A1164" t="s">
        <v>186</v>
      </c>
      <c r="B1164" t="s">
        <v>122</v>
      </c>
      <c r="C1164" t="s">
        <v>73</v>
      </c>
      <c r="D1164" t="s">
        <v>73</v>
      </c>
      <c r="E1164" t="s">
        <v>31</v>
      </c>
      <c r="F1164" t="s">
        <v>73</v>
      </c>
      <c r="G1164" t="s">
        <v>73</v>
      </c>
      <c r="H1164">
        <v>1.7</v>
      </c>
    </row>
    <row r="1165" spans="1:8" x14ac:dyDescent="0.2">
      <c r="A1165" t="s">
        <v>186</v>
      </c>
      <c r="B1165" t="s">
        <v>122</v>
      </c>
      <c r="C1165" t="s">
        <v>73</v>
      </c>
      <c r="D1165" t="s">
        <v>73</v>
      </c>
      <c r="E1165" t="s">
        <v>30</v>
      </c>
      <c r="F1165" t="s">
        <v>73</v>
      </c>
      <c r="G1165" t="s">
        <v>73</v>
      </c>
      <c r="H1165">
        <v>1000</v>
      </c>
    </row>
    <row r="1166" spans="1:8" x14ac:dyDescent="0.2">
      <c r="A1166" t="s">
        <v>186</v>
      </c>
      <c r="B1166" t="s">
        <v>122</v>
      </c>
      <c r="C1166" t="s">
        <v>73</v>
      </c>
      <c r="D1166" t="s">
        <v>73</v>
      </c>
      <c r="E1166" t="s">
        <v>30</v>
      </c>
      <c r="F1166" t="s">
        <v>73</v>
      </c>
      <c r="G1166" t="s">
        <v>73</v>
      </c>
      <c r="H1166">
        <v>1000</v>
      </c>
    </row>
    <row r="1167" spans="1:8" x14ac:dyDescent="0.2">
      <c r="A1167" t="s">
        <v>191</v>
      </c>
      <c r="B1167" t="s">
        <v>122</v>
      </c>
      <c r="C1167">
        <v>5</v>
      </c>
      <c r="D1167" t="s">
        <v>110</v>
      </c>
      <c r="E1167" t="s">
        <v>112</v>
      </c>
      <c r="F1167">
        <v>10000</v>
      </c>
      <c r="G1167" t="s">
        <v>110</v>
      </c>
      <c r="H1167">
        <v>2000</v>
      </c>
    </row>
    <row r="1168" spans="1:8" x14ac:dyDescent="0.2">
      <c r="A1168" t="s">
        <v>191</v>
      </c>
      <c r="B1168" t="s">
        <v>122</v>
      </c>
      <c r="C1168">
        <v>5</v>
      </c>
      <c r="D1168" t="s">
        <v>110</v>
      </c>
      <c r="E1168" t="s">
        <v>111</v>
      </c>
      <c r="F1168">
        <v>10000</v>
      </c>
      <c r="G1168" t="s">
        <v>110</v>
      </c>
      <c r="H1168">
        <v>2000</v>
      </c>
    </row>
    <row r="1169" spans="1:8" x14ac:dyDescent="0.2">
      <c r="A1169" t="s">
        <v>191</v>
      </c>
      <c r="B1169" t="s">
        <v>122</v>
      </c>
      <c r="C1169">
        <v>5</v>
      </c>
      <c r="D1169" t="s">
        <v>110</v>
      </c>
      <c r="E1169" t="s">
        <v>126</v>
      </c>
      <c r="F1169">
        <v>10000</v>
      </c>
      <c r="G1169" t="s">
        <v>110</v>
      </c>
      <c r="H1169">
        <v>2000</v>
      </c>
    </row>
    <row r="1170" spans="1:8" x14ac:dyDescent="0.2">
      <c r="A1170" t="s">
        <v>195</v>
      </c>
      <c r="B1170" t="s">
        <v>122</v>
      </c>
      <c r="C1170">
        <v>6.7</v>
      </c>
      <c r="D1170" t="s">
        <v>110</v>
      </c>
      <c r="E1170" t="s">
        <v>112</v>
      </c>
      <c r="F1170">
        <v>3700</v>
      </c>
      <c r="G1170" t="s">
        <v>110</v>
      </c>
      <c r="H1170">
        <v>552.2388059701492</v>
      </c>
    </row>
    <row r="1171" spans="1:8" x14ac:dyDescent="0.2">
      <c r="A1171" t="s">
        <v>195</v>
      </c>
      <c r="B1171" t="s">
        <v>122</v>
      </c>
      <c r="C1171">
        <v>6.7</v>
      </c>
      <c r="D1171" t="s">
        <v>110</v>
      </c>
      <c r="E1171" t="s">
        <v>111</v>
      </c>
      <c r="F1171">
        <v>3700</v>
      </c>
      <c r="G1171" t="s">
        <v>110</v>
      </c>
      <c r="H1171">
        <v>552.2388059701492</v>
      </c>
    </row>
    <row r="1172" spans="1:8" x14ac:dyDescent="0.2">
      <c r="A1172" t="s">
        <v>196</v>
      </c>
      <c r="B1172" t="s">
        <v>122</v>
      </c>
      <c r="C1172">
        <v>8.3000000000000007</v>
      </c>
      <c r="D1172" t="s">
        <v>110</v>
      </c>
      <c r="E1172" t="s">
        <v>112</v>
      </c>
      <c r="F1172">
        <v>4600</v>
      </c>
      <c r="G1172" t="s">
        <v>110</v>
      </c>
      <c r="H1172">
        <v>554.2168674698795</v>
      </c>
    </row>
    <row r="1173" spans="1:8" x14ac:dyDescent="0.2">
      <c r="A1173" t="s">
        <v>196</v>
      </c>
      <c r="B1173" t="s">
        <v>122</v>
      </c>
      <c r="C1173">
        <v>8.3000000000000007</v>
      </c>
      <c r="D1173" t="s">
        <v>110</v>
      </c>
      <c r="E1173" t="s">
        <v>111</v>
      </c>
      <c r="F1173">
        <v>4600</v>
      </c>
      <c r="G1173" t="s">
        <v>110</v>
      </c>
      <c r="H1173">
        <v>554.2168674698795</v>
      </c>
    </row>
    <row r="1174" spans="1:8" x14ac:dyDescent="0.2">
      <c r="A1174" t="s">
        <v>198</v>
      </c>
      <c r="B1174" t="s">
        <v>122</v>
      </c>
      <c r="C1174">
        <v>9</v>
      </c>
      <c r="D1174" t="s">
        <v>110</v>
      </c>
      <c r="E1174" t="s">
        <v>128</v>
      </c>
      <c r="F1174">
        <v>12</v>
      </c>
      <c r="G1174" t="s">
        <v>110</v>
      </c>
      <c r="H1174">
        <v>1.333333333333333</v>
      </c>
    </row>
    <row r="1175" spans="1:8" x14ac:dyDescent="0.2">
      <c r="A1175" t="s">
        <v>198</v>
      </c>
      <c r="B1175" t="s">
        <v>122</v>
      </c>
      <c r="C1175">
        <v>9</v>
      </c>
      <c r="D1175" t="s">
        <v>110</v>
      </c>
      <c r="E1175" t="s">
        <v>31</v>
      </c>
      <c r="F1175">
        <v>17</v>
      </c>
      <c r="G1175" t="s">
        <v>110</v>
      </c>
      <c r="H1175">
        <v>1.8888888888888891</v>
      </c>
    </row>
    <row r="1176" spans="1:8" x14ac:dyDescent="0.2">
      <c r="A1176" t="s">
        <v>198</v>
      </c>
      <c r="B1176" t="s">
        <v>122</v>
      </c>
      <c r="C1176">
        <v>9</v>
      </c>
      <c r="D1176" t="s">
        <v>110</v>
      </c>
      <c r="E1176" t="s">
        <v>139</v>
      </c>
      <c r="F1176">
        <v>5000</v>
      </c>
      <c r="G1176" t="s">
        <v>110</v>
      </c>
      <c r="H1176">
        <v>555.55555555555554</v>
      </c>
    </row>
    <row r="1177" spans="1:8" x14ac:dyDescent="0.2">
      <c r="A1177" t="s">
        <v>198</v>
      </c>
      <c r="B1177" t="s">
        <v>122</v>
      </c>
      <c r="C1177">
        <v>9</v>
      </c>
      <c r="D1177" t="s">
        <v>110</v>
      </c>
      <c r="E1177" t="s">
        <v>30</v>
      </c>
      <c r="F1177">
        <v>5000</v>
      </c>
      <c r="G1177" t="s">
        <v>110</v>
      </c>
      <c r="H1177">
        <v>555.55555555555554</v>
      </c>
    </row>
    <row r="1178" spans="1:8" x14ac:dyDescent="0.2">
      <c r="A1178" t="s">
        <v>198</v>
      </c>
      <c r="B1178" t="s">
        <v>122</v>
      </c>
      <c r="C1178">
        <v>9</v>
      </c>
      <c r="D1178" t="s">
        <v>110</v>
      </c>
      <c r="E1178" t="s">
        <v>126</v>
      </c>
      <c r="F1178">
        <v>5000</v>
      </c>
      <c r="G1178" t="s">
        <v>110</v>
      </c>
      <c r="H1178">
        <v>555.55555555555554</v>
      </c>
    </row>
    <row r="1179" spans="1:8" x14ac:dyDescent="0.2">
      <c r="A1179" t="s">
        <v>201</v>
      </c>
      <c r="B1179" t="s">
        <v>122</v>
      </c>
      <c r="C1179">
        <v>11.7</v>
      </c>
      <c r="D1179" t="s">
        <v>110</v>
      </c>
      <c r="E1179" t="s">
        <v>128</v>
      </c>
      <c r="F1179">
        <v>64.599999999999994</v>
      </c>
      <c r="G1179" t="s">
        <v>110</v>
      </c>
      <c r="H1179">
        <v>5.5213675213675213</v>
      </c>
    </row>
    <row r="1180" spans="1:8" x14ac:dyDescent="0.2">
      <c r="A1180" t="s">
        <v>133</v>
      </c>
      <c r="B1180" t="s">
        <v>121</v>
      </c>
      <c r="C1180">
        <v>5.9</v>
      </c>
      <c r="D1180" t="s">
        <v>110</v>
      </c>
      <c r="E1180" t="s">
        <v>111</v>
      </c>
      <c r="F1180">
        <v>56.4</v>
      </c>
      <c r="G1180" t="s">
        <v>110</v>
      </c>
      <c r="H1180">
        <v>9.5593220338983045</v>
      </c>
    </row>
    <row r="1181" spans="1:8" x14ac:dyDescent="0.2">
      <c r="A1181" t="s">
        <v>133</v>
      </c>
      <c r="B1181" t="s">
        <v>121</v>
      </c>
      <c r="C1181">
        <v>5.9</v>
      </c>
      <c r="D1181" t="s">
        <v>110</v>
      </c>
      <c r="E1181" t="s">
        <v>126</v>
      </c>
      <c r="F1181">
        <v>170</v>
      </c>
      <c r="G1181" t="s">
        <v>110</v>
      </c>
      <c r="H1181">
        <v>28.8135593220339</v>
      </c>
    </row>
    <row r="1182" spans="1:8" x14ac:dyDescent="0.2">
      <c r="A1182" t="s">
        <v>207</v>
      </c>
      <c r="B1182" t="s">
        <v>121</v>
      </c>
      <c r="C1182">
        <v>1.3</v>
      </c>
      <c r="D1182" t="s">
        <v>110</v>
      </c>
      <c r="E1182" t="s">
        <v>126</v>
      </c>
      <c r="F1182">
        <v>171.1</v>
      </c>
      <c r="G1182" t="s">
        <v>110</v>
      </c>
      <c r="H1182">
        <v>131.61538461538461</v>
      </c>
    </row>
    <row r="1183" spans="1:8" x14ac:dyDescent="0.2">
      <c r="A1183" t="s">
        <v>207</v>
      </c>
      <c r="B1183" t="s">
        <v>121</v>
      </c>
      <c r="C1183">
        <v>1.5</v>
      </c>
      <c r="D1183" t="s">
        <v>110</v>
      </c>
      <c r="E1183" t="s">
        <v>126</v>
      </c>
      <c r="F1183">
        <v>276.7</v>
      </c>
      <c r="G1183" t="s">
        <v>110</v>
      </c>
      <c r="H1183">
        <v>184.4666666666667</v>
      </c>
    </row>
    <row r="1184" spans="1:8" x14ac:dyDescent="0.2">
      <c r="A1184" t="s">
        <v>135</v>
      </c>
      <c r="B1184" t="s">
        <v>121</v>
      </c>
      <c r="C1184">
        <v>0.1</v>
      </c>
      <c r="D1184" t="s">
        <v>110</v>
      </c>
      <c r="E1184" t="s">
        <v>128</v>
      </c>
      <c r="F1184">
        <v>0.02</v>
      </c>
      <c r="G1184" t="s">
        <v>110</v>
      </c>
      <c r="H1184">
        <v>0.2</v>
      </c>
    </row>
    <row r="1185" spans="1:8" x14ac:dyDescent="0.2">
      <c r="A1185" t="s">
        <v>135</v>
      </c>
      <c r="B1185" t="s">
        <v>121</v>
      </c>
      <c r="C1185">
        <v>0.1</v>
      </c>
      <c r="D1185" t="s">
        <v>110</v>
      </c>
      <c r="E1185" t="s">
        <v>126</v>
      </c>
      <c r="F1185">
        <v>6.3</v>
      </c>
      <c r="G1185" t="s">
        <v>110</v>
      </c>
      <c r="H1185">
        <v>62.999999999999993</v>
      </c>
    </row>
    <row r="1186" spans="1:8" x14ac:dyDescent="0.2">
      <c r="A1186" t="s">
        <v>136</v>
      </c>
      <c r="B1186" t="s">
        <v>121</v>
      </c>
      <c r="C1186">
        <v>2.6</v>
      </c>
      <c r="D1186" t="s">
        <v>110</v>
      </c>
      <c r="E1186" t="s">
        <v>111</v>
      </c>
      <c r="F1186">
        <v>23</v>
      </c>
      <c r="G1186" t="s">
        <v>110</v>
      </c>
      <c r="H1186">
        <v>8.8461538461538467</v>
      </c>
    </row>
    <row r="1187" spans="1:8" x14ac:dyDescent="0.2">
      <c r="A1187" t="s">
        <v>136</v>
      </c>
      <c r="B1187" t="s">
        <v>121</v>
      </c>
      <c r="C1187">
        <v>2.6</v>
      </c>
      <c r="D1187" t="s">
        <v>110</v>
      </c>
      <c r="E1187" t="s">
        <v>126</v>
      </c>
      <c r="F1187">
        <v>715</v>
      </c>
      <c r="G1187" t="s">
        <v>110</v>
      </c>
      <c r="H1187">
        <v>275</v>
      </c>
    </row>
    <row r="1188" spans="1:8" x14ac:dyDescent="0.2">
      <c r="A1188" t="s">
        <v>137</v>
      </c>
      <c r="B1188" t="s">
        <v>121</v>
      </c>
      <c r="C1188">
        <v>3.8</v>
      </c>
      <c r="D1188" t="s">
        <v>110</v>
      </c>
      <c r="E1188" t="s">
        <v>126</v>
      </c>
      <c r="F1188">
        <v>418</v>
      </c>
      <c r="G1188" t="s">
        <v>110</v>
      </c>
      <c r="H1188">
        <v>110</v>
      </c>
    </row>
    <row r="1189" spans="1:8" x14ac:dyDescent="0.2">
      <c r="A1189" t="s">
        <v>208</v>
      </c>
      <c r="B1189" t="s">
        <v>121</v>
      </c>
      <c r="C1189">
        <v>6.5</v>
      </c>
      <c r="D1189" t="s">
        <v>110</v>
      </c>
      <c r="E1189" t="s">
        <v>111</v>
      </c>
      <c r="F1189">
        <v>35.4</v>
      </c>
      <c r="G1189" t="s">
        <v>110</v>
      </c>
      <c r="H1189">
        <v>5.4461538461538463</v>
      </c>
    </row>
    <row r="1190" spans="1:8" x14ac:dyDescent="0.2">
      <c r="A1190" t="s">
        <v>208</v>
      </c>
      <c r="B1190" t="s">
        <v>121</v>
      </c>
      <c r="C1190">
        <v>6.5</v>
      </c>
      <c r="D1190" t="s">
        <v>110</v>
      </c>
      <c r="E1190" t="s">
        <v>126</v>
      </c>
      <c r="F1190">
        <v>166.6</v>
      </c>
      <c r="G1190" t="s">
        <v>110</v>
      </c>
      <c r="H1190">
        <v>25.630769230769229</v>
      </c>
    </row>
    <row r="1191" spans="1:8" x14ac:dyDescent="0.2">
      <c r="A1191" t="s">
        <v>209</v>
      </c>
      <c r="B1191" t="s">
        <v>121</v>
      </c>
      <c r="C1191" t="s">
        <v>73</v>
      </c>
      <c r="D1191" t="s">
        <v>73</v>
      </c>
      <c r="E1191" t="s">
        <v>31</v>
      </c>
      <c r="F1191" t="s">
        <v>73</v>
      </c>
      <c r="G1191" t="s">
        <v>73</v>
      </c>
      <c r="H1191">
        <v>0.5</v>
      </c>
    </row>
    <row r="1192" spans="1:8" x14ac:dyDescent="0.2">
      <c r="A1192" t="s">
        <v>209</v>
      </c>
      <c r="B1192" t="s">
        <v>121</v>
      </c>
      <c r="C1192" t="s">
        <v>73</v>
      </c>
      <c r="D1192" t="s">
        <v>73</v>
      </c>
      <c r="E1192" t="s">
        <v>30</v>
      </c>
      <c r="F1192" t="s">
        <v>73</v>
      </c>
      <c r="G1192" t="s">
        <v>73</v>
      </c>
      <c r="H1192">
        <v>0.8</v>
      </c>
    </row>
    <row r="1193" spans="1:8" x14ac:dyDescent="0.2">
      <c r="A1193" t="s">
        <v>142</v>
      </c>
      <c r="B1193" t="s">
        <v>121</v>
      </c>
      <c r="C1193">
        <v>4</v>
      </c>
      <c r="D1193" t="s">
        <v>110</v>
      </c>
      <c r="E1193" t="s">
        <v>31</v>
      </c>
      <c r="F1193">
        <v>4</v>
      </c>
      <c r="G1193" t="s">
        <v>110</v>
      </c>
      <c r="H1193">
        <v>1</v>
      </c>
    </row>
    <row r="1194" spans="1:8" x14ac:dyDescent="0.2">
      <c r="A1194" t="s">
        <v>142</v>
      </c>
      <c r="B1194" t="s">
        <v>121</v>
      </c>
      <c r="C1194">
        <v>4</v>
      </c>
      <c r="D1194" t="s">
        <v>110</v>
      </c>
      <c r="E1194" t="s">
        <v>139</v>
      </c>
      <c r="F1194">
        <v>7</v>
      </c>
      <c r="G1194" t="s">
        <v>110</v>
      </c>
      <c r="H1194">
        <v>1.75</v>
      </c>
    </row>
    <row r="1195" spans="1:8" x14ac:dyDescent="0.2">
      <c r="A1195" t="s">
        <v>142</v>
      </c>
      <c r="B1195" t="s">
        <v>121</v>
      </c>
      <c r="C1195">
        <v>4</v>
      </c>
      <c r="D1195" t="s">
        <v>110</v>
      </c>
      <c r="E1195" t="s">
        <v>30</v>
      </c>
      <c r="F1195">
        <v>11</v>
      </c>
      <c r="G1195" t="s">
        <v>110</v>
      </c>
      <c r="H1195">
        <v>2.75</v>
      </c>
    </row>
    <row r="1196" spans="1:8" x14ac:dyDescent="0.2">
      <c r="A1196" t="s">
        <v>146</v>
      </c>
      <c r="B1196" t="s">
        <v>121</v>
      </c>
      <c r="C1196">
        <v>9</v>
      </c>
      <c r="D1196" t="s">
        <v>110</v>
      </c>
      <c r="E1196" t="s">
        <v>139</v>
      </c>
      <c r="F1196">
        <v>6</v>
      </c>
      <c r="G1196" t="s">
        <v>110</v>
      </c>
      <c r="H1196">
        <v>0.66666666666666663</v>
      </c>
    </row>
    <row r="1197" spans="1:8" x14ac:dyDescent="0.2">
      <c r="A1197" t="s">
        <v>147</v>
      </c>
      <c r="B1197" t="s">
        <v>121</v>
      </c>
      <c r="C1197">
        <v>9</v>
      </c>
      <c r="D1197" t="s">
        <v>110</v>
      </c>
      <c r="E1197" t="s">
        <v>128</v>
      </c>
      <c r="F1197">
        <v>5</v>
      </c>
      <c r="G1197" t="s">
        <v>110</v>
      </c>
      <c r="H1197">
        <v>0.55555555555555558</v>
      </c>
    </row>
    <row r="1198" spans="1:8" x14ac:dyDescent="0.2">
      <c r="A1198" t="s">
        <v>147</v>
      </c>
      <c r="B1198" t="s">
        <v>121</v>
      </c>
      <c r="C1198">
        <v>9</v>
      </c>
      <c r="D1198" t="s">
        <v>110</v>
      </c>
      <c r="E1198" t="s">
        <v>139</v>
      </c>
      <c r="F1198">
        <v>6</v>
      </c>
      <c r="G1198" t="s">
        <v>110</v>
      </c>
      <c r="H1198">
        <v>0.66666666666666663</v>
      </c>
    </row>
    <row r="1199" spans="1:8" x14ac:dyDescent="0.2">
      <c r="A1199" t="s">
        <v>147</v>
      </c>
      <c r="B1199" t="s">
        <v>121</v>
      </c>
      <c r="C1199">
        <v>9</v>
      </c>
      <c r="D1199" t="s">
        <v>110</v>
      </c>
      <c r="E1199" t="s">
        <v>31</v>
      </c>
      <c r="F1199">
        <v>7</v>
      </c>
      <c r="G1199" t="s">
        <v>110</v>
      </c>
      <c r="H1199">
        <v>0.77777777777777779</v>
      </c>
    </row>
    <row r="1200" spans="1:8" x14ac:dyDescent="0.2">
      <c r="A1200" t="s">
        <v>147</v>
      </c>
      <c r="B1200" t="s">
        <v>121</v>
      </c>
      <c r="C1200">
        <v>9</v>
      </c>
      <c r="D1200" t="s">
        <v>110</v>
      </c>
      <c r="E1200" t="s">
        <v>30</v>
      </c>
      <c r="F1200">
        <v>12</v>
      </c>
      <c r="G1200" t="s">
        <v>110</v>
      </c>
      <c r="H1200">
        <v>1.333333333333333</v>
      </c>
    </row>
    <row r="1201" spans="1:8" x14ac:dyDescent="0.2">
      <c r="A1201" t="s">
        <v>147</v>
      </c>
      <c r="B1201" t="s">
        <v>121</v>
      </c>
      <c r="C1201">
        <v>9</v>
      </c>
      <c r="D1201" t="s">
        <v>110</v>
      </c>
      <c r="E1201" t="s">
        <v>126</v>
      </c>
      <c r="F1201">
        <v>273</v>
      </c>
      <c r="G1201" t="s">
        <v>110</v>
      </c>
      <c r="H1201">
        <v>30.333333333333329</v>
      </c>
    </row>
    <row r="1202" spans="1:8" x14ac:dyDescent="0.2">
      <c r="A1202" t="s">
        <v>210</v>
      </c>
      <c r="B1202" t="s">
        <v>121</v>
      </c>
      <c r="C1202">
        <v>4</v>
      </c>
      <c r="D1202" t="s">
        <v>110</v>
      </c>
      <c r="E1202" t="s">
        <v>128</v>
      </c>
      <c r="F1202">
        <v>3</v>
      </c>
      <c r="G1202" t="s">
        <v>110</v>
      </c>
      <c r="H1202">
        <v>0.75</v>
      </c>
    </row>
    <row r="1203" spans="1:8" x14ac:dyDescent="0.2">
      <c r="A1203" t="s">
        <v>210</v>
      </c>
      <c r="B1203" t="s">
        <v>121</v>
      </c>
      <c r="C1203">
        <v>4</v>
      </c>
      <c r="D1203" t="s">
        <v>110</v>
      </c>
      <c r="E1203" t="s">
        <v>31</v>
      </c>
      <c r="F1203">
        <v>4</v>
      </c>
      <c r="G1203" t="s">
        <v>110</v>
      </c>
      <c r="H1203">
        <v>1</v>
      </c>
    </row>
    <row r="1204" spans="1:8" x14ac:dyDescent="0.2">
      <c r="A1204" t="s">
        <v>210</v>
      </c>
      <c r="B1204" t="s">
        <v>121</v>
      </c>
      <c r="C1204">
        <v>4</v>
      </c>
      <c r="D1204" t="s">
        <v>110</v>
      </c>
      <c r="E1204" t="s">
        <v>139</v>
      </c>
      <c r="F1204">
        <v>8</v>
      </c>
      <c r="G1204" t="s">
        <v>110</v>
      </c>
      <c r="H1204">
        <v>2</v>
      </c>
    </row>
    <row r="1205" spans="1:8" x14ac:dyDescent="0.2">
      <c r="A1205" t="s">
        <v>210</v>
      </c>
      <c r="B1205" t="s">
        <v>121</v>
      </c>
      <c r="C1205">
        <v>4</v>
      </c>
      <c r="D1205" t="s">
        <v>110</v>
      </c>
      <c r="E1205" t="s">
        <v>30</v>
      </c>
      <c r="F1205">
        <v>15</v>
      </c>
      <c r="G1205" t="s">
        <v>110</v>
      </c>
      <c r="H1205">
        <v>3.75</v>
      </c>
    </row>
    <row r="1206" spans="1:8" x14ac:dyDescent="0.2">
      <c r="A1206" t="s">
        <v>203</v>
      </c>
      <c r="B1206" t="s">
        <v>121</v>
      </c>
      <c r="C1206" t="s">
        <v>73</v>
      </c>
      <c r="D1206" t="s">
        <v>73</v>
      </c>
      <c r="E1206" t="s">
        <v>128</v>
      </c>
      <c r="F1206">
        <v>4.7434164900000004</v>
      </c>
      <c r="G1206" t="s">
        <v>110</v>
      </c>
      <c r="H1206">
        <v>0.77</v>
      </c>
    </row>
    <row r="1207" spans="1:8" x14ac:dyDescent="0.2">
      <c r="A1207" t="s">
        <v>203</v>
      </c>
      <c r="B1207" t="s">
        <v>121</v>
      </c>
      <c r="C1207" t="s">
        <v>73</v>
      </c>
      <c r="D1207" t="s">
        <v>73</v>
      </c>
      <c r="E1207" t="s">
        <v>31</v>
      </c>
      <c r="F1207">
        <v>12.569805089999999</v>
      </c>
      <c r="G1207" t="s">
        <v>110</v>
      </c>
      <c r="H1207">
        <v>0.84</v>
      </c>
    </row>
    <row r="1208" spans="1:8" x14ac:dyDescent="0.2">
      <c r="A1208" t="s">
        <v>203</v>
      </c>
      <c r="B1208" t="s">
        <v>121</v>
      </c>
      <c r="C1208" t="s">
        <v>73</v>
      </c>
      <c r="D1208" t="s">
        <v>73</v>
      </c>
      <c r="E1208" t="s">
        <v>139</v>
      </c>
      <c r="F1208">
        <v>5.0596442560000003</v>
      </c>
      <c r="G1208" t="s">
        <v>110</v>
      </c>
      <c r="H1208">
        <v>0.89</v>
      </c>
    </row>
    <row r="1209" spans="1:8" x14ac:dyDescent="0.2">
      <c r="A1209" t="s">
        <v>203</v>
      </c>
      <c r="B1209" t="s">
        <v>121</v>
      </c>
      <c r="C1209" t="s">
        <v>73</v>
      </c>
      <c r="D1209" t="s">
        <v>73</v>
      </c>
      <c r="E1209" t="s">
        <v>128</v>
      </c>
      <c r="F1209">
        <v>2.0445048300000002</v>
      </c>
      <c r="G1209" t="s">
        <v>110</v>
      </c>
      <c r="H1209">
        <v>1.1000000000000001</v>
      </c>
    </row>
    <row r="1210" spans="1:8" x14ac:dyDescent="0.2">
      <c r="A1210" t="s">
        <v>203</v>
      </c>
      <c r="B1210" t="s">
        <v>121</v>
      </c>
      <c r="C1210" t="s">
        <v>73</v>
      </c>
      <c r="D1210" t="s">
        <v>73</v>
      </c>
      <c r="E1210" t="s">
        <v>139</v>
      </c>
      <c r="F1210">
        <v>2.2045407689999998</v>
      </c>
      <c r="G1210" t="s">
        <v>110</v>
      </c>
      <c r="H1210">
        <v>1.17</v>
      </c>
    </row>
    <row r="1211" spans="1:8" x14ac:dyDescent="0.2">
      <c r="A1211" t="s">
        <v>203</v>
      </c>
      <c r="B1211" t="s">
        <v>121</v>
      </c>
      <c r="C1211" t="s">
        <v>73</v>
      </c>
      <c r="D1211" t="s">
        <v>73</v>
      </c>
      <c r="E1211" t="s">
        <v>30</v>
      </c>
      <c r="F1211">
        <v>40.792156110000001</v>
      </c>
      <c r="G1211" t="s">
        <v>110</v>
      </c>
      <c r="H1211">
        <v>1.85</v>
      </c>
    </row>
    <row r="1212" spans="1:8" x14ac:dyDescent="0.2">
      <c r="A1212" t="s">
        <v>203</v>
      </c>
      <c r="B1212" t="s">
        <v>121</v>
      </c>
      <c r="C1212" t="s">
        <v>73</v>
      </c>
      <c r="D1212" t="s">
        <v>73</v>
      </c>
      <c r="E1212" t="s">
        <v>31</v>
      </c>
      <c r="F1212">
        <v>4.9295030180000001</v>
      </c>
      <c r="G1212" t="s">
        <v>110</v>
      </c>
      <c r="H1212">
        <v>2.34</v>
      </c>
    </row>
    <row r="1213" spans="1:8" x14ac:dyDescent="0.2">
      <c r="A1213" t="s">
        <v>203</v>
      </c>
      <c r="B1213" t="s">
        <v>121</v>
      </c>
      <c r="C1213" t="s">
        <v>73</v>
      </c>
      <c r="D1213" t="s">
        <v>73</v>
      </c>
      <c r="E1213" t="s">
        <v>111</v>
      </c>
      <c r="F1213">
        <v>9.8000000000000007</v>
      </c>
      <c r="G1213" t="s">
        <v>110</v>
      </c>
      <c r="H1213">
        <v>3.2</v>
      </c>
    </row>
    <row r="1214" spans="1:8" x14ac:dyDescent="0.2">
      <c r="A1214" t="s">
        <v>203</v>
      </c>
      <c r="B1214" t="s">
        <v>121</v>
      </c>
      <c r="C1214" t="s">
        <v>73</v>
      </c>
      <c r="D1214" t="s">
        <v>73</v>
      </c>
      <c r="E1214" t="s">
        <v>30</v>
      </c>
      <c r="F1214">
        <v>7.9899937420000002</v>
      </c>
      <c r="G1214" t="s">
        <v>110</v>
      </c>
      <c r="H1214">
        <v>3.71</v>
      </c>
    </row>
    <row r="1215" spans="1:8" x14ac:dyDescent="0.2">
      <c r="A1215" t="s">
        <v>203</v>
      </c>
      <c r="B1215" t="s">
        <v>121</v>
      </c>
      <c r="C1215" t="s">
        <v>73</v>
      </c>
      <c r="D1215" t="s">
        <v>73</v>
      </c>
      <c r="E1215" t="s">
        <v>111</v>
      </c>
      <c r="F1215">
        <v>35</v>
      </c>
      <c r="G1215" t="s">
        <v>110</v>
      </c>
      <c r="H1215">
        <v>5.4</v>
      </c>
    </row>
    <row r="1216" spans="1:8" x14ac:dyDescent="0.2">
      <c r="A1216" t="s">
        <v>203</v>
      </c>
      <c r="B1216" t="s">
        <v>121</v>
      </c>
      <c r="C1216" t="s">
        <v>73</v>
      </c>
      <c r="D1216" t="s">
        <v>73</v>
      </c>
      <c r="E1216" t="s">
        <v>126</v>
      </c>
      <c r="F1216">
        <v>202.15340710000001</v>
      </c>
      <c r="G1216" t="s">
        <v>110</v>
      </c>
      <c r="H1216">
        <v>18.97</v>
      </c>
    </row>
    <row r="1217" spans="1:8" x14ac:dyDescent="0.2">
      <c r="A1217" t="s">
        <v>203</v>
      </c>
      <c r="B1217" t="s">
        <v>121</v>
      </c>
      <c r="C1217" t="s">
        <v>73</v>
      </c>
      <c r="D1217" t="s">
        <v>73</v>
      </c>
      <c r="E1217" t="s">
        <v>126</v>
      </c>
      <c r="F1217">
        <v>118.857057</v>
      </c>
      <c r="G1217" t="s">
        <v>110</v>
      </c>
      <c r="H1217">
        <v>155.41999999999999</v>
      </c>
    </row>
    <row r="1218" spans="1:8" x14ac:dyDescent="0.2">
      <c r="A1218" t="s">
        <v>212</v>
      </c>
      <c r="B1218" t="s">
        <v>121</v>
      </c>
      <c r="C1218" t="s">
        <v>73</v>
      </c>
      <c r="D1218" t="s">
        <v>73</v>
      </c>
      <c r="E1218" t="s">
        <v>139</v>
      </c>
      <c r="F1218" t="s">
        <v>73</v>
      </c>
      <c r="G1218" t="s">
        <v>73</v>
      </c>
      <c r="H1218">
        <v>1</v>
      </c>
    </row>
    <row r="1219" spans="1:8" x14ac:dyDescent="0.2">
      <c r="A1219" t="s">
        <v>212</v>
      </c>
      <c r="B1219" t="s">
        <v>121</v>
      </c>
      <c r="C1219" t="s">
        <v>73</v>
      </c>
      <c r="D1219" t="s">
        <v>73</v>
      </c>
      <c r="E1219" t="s">
        <v>30</v>
      </c>
      <c r="F1219" t="s">
        <v>73</v>
      </c>
      <c r="G1219" t="s">
        <v>73</v>
      </c>
      <c r="H1219">
        <v>1</v>
      </c>
    </row>
    <row r="1220" spans="1:8" x14ac:dyDescent="0.2">
      <c r="A1220" t="s">
        <v>212</v>
      </c>
      <c r="B1220" t="s">
        <v>121</v>
      </c>
      <c r="C1220" t="s">
        <v>73</v>
      </c>
      <c r="D1220" t="s">
        <v>73</v>
      </c>
      <c r="E1220" t="s">
        <v>128</v>
      </c>
      <c r="F1220" t="s">
        <v>73</v>
      </c>
      <c r="G1220" t="s">
        <v>73</v>
      </c>
      <c r="H1220">
        <v>1</v>
      </c>
    </row>
    <row r="1221" spans="1:8" x14ac:dyDescent="0.2">
      <c r="A1221" t="s">
        <v>212</v>
      </c>
      <c r="B1221" t="s">
        <v>121</v>
      </c>
      <c r="C1221" t="s">
        <v>73</v>
      </c>
      <c r="D1221" t="s">
        <v>73</v>
      </c>
      <c r="E1221" t="s">
        <v>31</v>
      </c>
      <c r="F1221" t="s">
        <v>73</v>
      </c>
      <c r="G1221" t="s">
        <v>73</v>
      </c>
      <c r="H1221">
        <v>1</v>
      </c>
    </row>
    <row r="1222" spans="1:8" x14ac:dyDescent="0.2">
      <c r="A1222" t="s">
        <v>212</v>
      </c>
      <c r="B1222" t="s">
        <v>121</v>
      </c>
      <c r="C1222" t="s">
        <v>73</v>
      </c>
      <c r="D1222" t="s">
        <v>73</v>
      </c>
      <c r="E1222" t="s">
        <v>128</v>
      </c>
      <c r="F1222" t="s">
        <v>73</v>
      </c>
      <c r="G1222" t="s">
        <v>73</v>
      </c>
      <c r="H1222">
        <v>1.1000000000000001</v>
      </c>
    </row>
    <row r="1223" spans="1:8" x14ac:dyDescent="0.2">
      <c r="A1223" t="s">
        <v>212</v>
      </c>
      <c r="B1223" t="s">
        <v>121</v>
      </c>
      <c r="C1223" t="s">
        <v>73</v>
      </c>
      <c r="D1223" t="s">
        <v>73</v>
      </c>
      <c r="E1223" t="s">
        <v>139</v>
      </c>
      <c r="F1223" t="s">
        <v>73</v>
      </c>
      <c r="G1223" t="s">
        <v>73</v>
      </c>
      <c r="H1223">
        <v>1.2</v>
      </c>
    </row>
    <row r="1224" spans="1:8" x14ac:dyDescent="0.2">
      <c r="A1224" t="s">
        <v>212</v>
      </c>
      <c r="B1224" t="s">
        <v>121</v>
      </c>
      <c r="C1224" t="s">
        <v>73</v>
      </c>
      <c r="D1224" t="s">
        <v>73</v>
      </c>
      <c r="E1224" t="s">
        <v>30</v>
      </c>
      <c r="F1224" t="s">
        <v>73</v>
      </c>
      <c r="G1224" t="s">
        <v>73</v>
      </c>
      <c r="H1224">
        <v>2.4</v>
      </c>
    </row>
    <row r="1225" spans="1:8" x14ac:dyDescent="0.2">
      <c r="A1225" t="s">
        <v>212</v>
      </c>
      <c r="B1225" t="s">
        <v>121</v>
      </c>
      <c r="C1225" t="s">
        <v>73</v>
      </c>
      <c r="D1225" t="s">
        <v>73</v>
      </c>
      <c r="E1225" t="s">
        <v>31</v>
      </c>
      <c r="F1225" t="s">
        <v>73</v>
      </c>
      <c r="G1225" t="s">
        <v>73</v>
      </c>
      <c r="H1225">
        <v>2.9</v>
      </c>
    </row>
    <row r="1226" spans="1:8" x14ac:dyDescent="0.2">
      <c r="A1226" t="s">
        <v>212</v>
      </c>
      <c r="B1226" t="s">
        <v>121</v>
      </c>
      <c r="C1226" t="s">
        <v>73</v>
      </c>
      <c r="D1226" t="s">
        <v>73</v>
      </c>
      <c r="E1226" t="s">
        <v>111</v>
      </c>
      <c r="F1226" t="s">
        <v>73</v>
      </c>
      <c r="G1226" t="s">
        <v>73</v>
      </c>
      <c r="H1226">
        <v>3.2</v>
      </c>
    </row>
    <row r="1227" spans="1:8" x14ac:dyDescent="0.2">
      <c r="A1227" t="s">
        <v>212</v>
      </c>
      <c r="B1227" t="s">
        <v>121</v>
      </c>
      <c r="C1227" t="s">
        <v>73</v>
      </c>
      <c r="D1227" t="s">
        <v>73</v>
      </c>
      <c r="E1227" t="s">
        <v>111</v>
      </c>
      <c r="F1227" t="s">
        <v>73</v>
      </c>
      <c r="G1227" t="s">
        <v>73</v>
      </c>
      <c r="H1227">
        <v>5.4</v>
      </c>
    </row>
    <row r="1228" spans="1:8" x14ac:dyDescent="0.2">
      <c r="A1228" t="s">
        <v>212</v>
      </c>
      <c r="B1228" t="s">
        <v>121</v>
      </c>
      <c r="C1228" t="s">
        <v>73</v>
      </c>
      <c r="D1228" t="s">
        <v>73</v>
      </c>
      <c r="E1228" t="s">
        <v>126</v>
      </c>
      <c r="F1228" t="s">
        <v>73</v>
      </c>
      <c r="G1228" t="s">
        <v>73</v>
      </c>
      <c r="H1228">
        <v>21</v>
      </c>
    </row>
    <row r="1229" spans="1:8" x14ac:dyDescent="0.2">
      <c r="A1229" t="s">
        <v>212</v>
      </c>
      <c r="B1229" t="s">
        <v>121</v>
      </c>
      <c r="C1229" t="s">
        <v>73</v>
      </c>
      <c r="D1229" t="s">
        <v>73</v>
      </c>
      <c r="E1229" t="s">
        <v>126</v>
      </c>
      <c r="F1229" t="s">
        <v>73</v>
      </c>
      <c r="G1229" t="s">
        <v>73</v>
      </c>
      <c r="H1229">
        <v>157.5</v>
      </c>
    </row>
    <row r="1230" spans="1:8" x14ac:dyDescent="0.2">
      <c r="A1230" t="s">
        <v>220</v>
      </c>
      <c r="B1230" t="s">
        <v>121</v>
      </c>
      <c r="C1230">
        <v>17</v>
      </c>
      <c r="D1230" t="s">
        <v>110</v>
      </c>
      <c r="E1230" t="s">
        <v>111</v>
      </c>
      <c r="F1230">
        <v>25</v>
      </c>
      <c r="G1230" t="s">
        <v>110</v>
      </c>
      <c r="H1230">
        <v>1.470588235294118</v>
      </c>
    </row>
    <row r="1231" spans="1:8" x14ac:dyDescent="0.2">
      <c r="A1231" t="s">
        <v>220</v>
      </c>
      <c r="B1231" t="s">
        <v>121</v>
      </c>
      <c r="C1231">
        <v>17</v>
      </c>
      <c r="D1231" t="s">
        <v>110</v>
      </c>
      <c r="E1231" t="s">
        <v>126</v>
      </c>
      <c r="F1231">
        <v>435</v>
      </c>
      <c r="G1231" t="s">
        <v>110</v>
      </c>
      <c r="H1231">
        <v>25.588235294117649</v>
      </c>
    </row>
    <row r="1232" spans="1:8" x14ac:dyDescent="0.2">
      <c r="A1232" t="s">
        <v>156</v>
      </c>
      <c r="B1232" t="s">
        <v>121</v>
      </c>
      <c r="C1232">
        <v>5.3</v>
      </c>
      <c r="D1232" t="s">
        <v>110</v>
      </c>
      <c r="E1232" t="s">
        <v>111</v>
      </c>
      <c r="F1232">
        <v>44.4</v>
      </c>
      <c r="G1232" t="s">
        <v>110</v>
      </c>
      <c r="H1232">
        <v>8.3773584905660385</v>
      </c>
    </row>
    <row r="1233" spans="1:8" x14ac:dyDescent="0.2">
      <c r="A1233" t="s">
        <v>159</v>
      </c>
      <c r="B1233" t="s">
        <v>121</v>
      </c>
      <c r="C1233">
        <v>9</v>
      </c>
      <c r="D1233" t="s">
        <v>110</v>
      </c>
      <c r="E1233" t="s">
        <v>128</v>
      </c>
      <c r="F1233">
        <v>5</v>
      </c>
      <c r="G1233" t="s">
        <v>110</v>
      </c>
      <c r="H1233">
        <v>0.55555555555555558</v>
      </c>
    </row>
    <row r="1234" spans="1:8" x14ac:dyDescent="0.2">
      <c r="A1234" t="s">
        <v>160</v>
      </c>
      <c r="B1234" t="s">
        <v>121</v>
      </c>
      <c r="C1234">
        <v>0.5</v>
      </c>
      <c r="D1234" t="s">
        <v>110</v>
      </c>
      <c r="E1234" t="s">
        <v>126</v>
      </c>
      <c r="F1234">
        <v>50.4</v>
      </c>
      <c r="G1234" t="s">
        <v>110</v>
      </c>
      <c r="H1234">
        <v>100.8</v>
      </c>
    </row>
    <row r="1235" spans="1:8" x14ac:dyDescent="0.2">
      <c r="A1235" t="s">
        <v>204</v>
      </c>
      <c r="B1235" t="s">
        <v>121</v>
      </c>
      <c r="C1235">
        <v>1.3</v>
      </c>
      <c r="D1235" t="s">
        <v>110</v>
      </c>
      <c r="E1235" t="s">
        <v>126</v>
      </c>
      <c r="F1235">
        <v>256.3</v>
      </c>
      <c r="G1235" t="s">
        <v>110</v>
      </c>
      <c r="H1235">
        <v>197.15384615384619</v>
      </c>
    </row>
    <row r="1236" spans="1:8" x14ac:dyDescent="0.2">
      <c r="A1236" t="s">
        <v>170</v>
      </c>
      <c r="B1236" t="s">
        <v>121</v>
      </c>
      <c r="C1236">
        <v>13.4</v>
      </c>
      <c r="D1236" t="s">
        <v>110</v>
      </c>
      <c r="E1236" t="s">
        <v>126</v>
      </c>
      <c r="F1236">
        <v>733</v>
      </c>
      <c r="G1236" t="s">
        <v>110</v>
      </c>
      <c r="H1236">
        <v>54.701492537313428</v>
      </c>
    </row>
    <row r="1237" spans="1:8" x14ac:dyDescent="0.2">
      <c r="A1237" t="s">
        <v>174</v>
      </c>
      <c r="B1237" t="s">
        <v>121</v>
      </c>
      <c r="C1237">
        <v>9</v>
      </c>
      <c r="D1237" t="s">
        <v>110</v>
      </c>
      <c r="E1237" t="s">
        <v>31</v>
      </c>
      <c r="F1237">
        <v>7</v>
      </c>
      <c r="G1237" t="s">
        <v>110</v>
      </c>
      <c r="H1237">
        <v>0.77777777777777779</v>
      </c>
    </row>
    <row r="1238" spans="1:8" x14ac:dyDescent="0.2">
      <c r="A1238" t="s">
        <v>180</v>
      </c>
      <c r="B1238" t="s">
        <v>121</v>
      </c>
      <c r="C1238">
        <v>13.6</v>
      </c>
      <c r="D1238" t="s">
        <v>110</v>
      </c>
      <c r="E1238" t="s">
        <v>31</v>
      </c>
      <c r="F1238">
        <v>20.8</v>
      </c>
      <c r="G1238" t="s">
        <v>110</v>
      </c>
      <c r="H1238">
        <v>1.529411764705882</v>
      </c>
    </row>
    <row r="1239" spans="1:8" x14ac:dyDescent="0.2">
      <c r="A1239" t="s">
        <v>180</v>
      </c>
      <c r="B1239" t="s">
        <v>121</v>
      </c>
      <c r="C1239">
        <v>13.6</v>
      </c>
      <c r="D1239" t="s">
        <v>110</v>
      </c>
      <c r="E1239" t="s">
        <v>30</v>
      </c>
      <c r="F1239">
        <v>27.8</v>
      </c>
      <c r="G1239" t="s">
        <v>110</v>
      </c>
      <c r="H1239">
        <v>2.0441176470588238</v>
      </c>
    </row>
    <row r="1240" spans="1:8" x14ac:dyDescent="0.2">
      <c r="A1240" t="s">
        <v>180</v>
      </c>
      <c r="B1240" t="s">
        <v>121</v>
      </c>
      <c r="C1240">
        <v>13.6</v>
      </c>
      <c r="D1240" t="s">
        <v>110</v>
      </c>
      <c r="E1240" t="s">
        <v>128</v>
      </c>
      <c r="F1240">
        <v>28.8</v>
      </c>
      <c r="G1240" t="s">
        <v>110</v>
      </c>
      <c r="H1240">
        <v>2.117647058823529</v>
      </c>
    </row>
    <row r="1241" spans="1:8" x14ac:dyDescent="0.2">
      <c r="A1241" t="s">
        <v>180</v>
      </c>
      <c r="B1241" t="s">
        <v>121</v>
      </c>
      <c r="C1241">
        <v>13.6</v>
      </c>
      <c r="D1241" t="s">
        <v>110</v>
      </c>
      <c r="E1241" t="s">
        <v>126</v>
      </c>
      <c r="F1241">
        <v>1100</v>
      </c>
      <c r="G1241" t="s">
        <v>110</v>
      </c>
      <c r="H1241">
        <v>80.882352941176478</v>
      </c>
    </row>
    <row r="1242" spans="1:8" x14ac:dyDescent="0.2">
      <c r="A1242" t="s">
        <v>181</v>
      </c>
      <c r="B1242" t="s">
        <v>121</v>
      </c>
      <c r="C1242">
        <v>3.4</v>
      </c>
      <c r="D1242" t="s">
        <v>110</v>
      </c>
      <c r="E1242" t="s">
        <v>139</v>
      </c>
      <c r="F1242">
        <v>1.8</v>
      </c>
      <c r="G1242" t="s">
        <v>110</v>
      </c>
      <c r="H1242">
        <v>0.52941176470588236</v>
      </c>
    </row>
    <row r="1243" spans="1:8" x14ac:dyDescent="0.2">
      <c r="A1243" t="s">
        <v>181</v>
      </c>
      <c r="B1243" t="s">
        <v>121</v>
      </c>
      <c r="C1243">
        <v>3.4</v>
      </c>
      <c r="D1243" t="s">
        <v>110</v>
      </c>
      <c r="E1243" t="s">
        <v>31</v>
      </c>
      <c r="F1243">
        <v>1.9</v>
      </c>
      <c r="G1243" t="s">
        <v>110</v>
      </c>
      <c r="H1243">
        <v>0.55882352941176472</v>
      </c>
    </row>
    <row r="1244" spans="1:8" x14ac:dyDescent="0.2">
      <c r="A1244" t="s">
        <v>181</v>
      </c>
      <c r="B1244" t="s">
        <v>121</v>
      </c>
      <c r="C1244">
        <v>3.4</v>
      </c>
      <c r="D1244" t="s">
        <v>110</v>
      </c>
      <c r="E1244" t="s">
        <v>128</v>
      </c>
      <c r="F1244">
        <v>5.5</v>
      </c>
      <c r="G1244" t="s">
        <v>110</v>
      </c>
      <c r="H1244">
        <v>1.617647058823529</v>
      </c>
    </row>
    <row r="1245" spans="1:8" x14ac:dyDescent="0.2">
      <c r="A1245" t="s">
        <v>181</v>
      </c>
      <c r="B1245" t="s">
        <v>121</v>
      </c>
      <c r="C1245">
        <v>3.4</v>
      </c>
      <c r="D1245" t="s">
        <v>110</v>
      </c>
      <c r="E1245" t="s">
        <v>30</v>
      </c>
      <c r="F1245">
        <v>10.3</v>
      </c>
      <c r="G1245" t="s">
        <v>110</v>
      </c>
      <c r="H1245">
        <v>3.0294117647058831</v>
      </c>
    </row>
    <row r="1246" spans="1:8" x14ac:dyDescent="0.2">
      <c r="A1246" t="s">
        <v>181</v>
      </c>
      <c r="B1246" t="s">
        <v>121</v>
      </c>
      <c r="C1246">
        <v>3.4</v>
      </c>
      <c r="D1246" t="s">
        <v>110</v>
      </c>
      <c r="E1246" t="s">
        <v>126</v>
      </c>
      <c r="F1246">
        <v>255.9</v>
      </c>
      <c r="G1246" t="s">
        <v>110</v>
      </c>
      <c r="H1246">
        <v>75.264705882352942</v>
      </c>
    </row>
    <row r="1247" spans="1:8" x14ac:dyDescent="0.2">
      <c r="A1247" t="s">
        <v>182</v>
      </c>
      <c r="B1247" t="s">
        <v>121</v>
      </c>
      <c r="C1247">
        <v>3.4</v>
      </c>
      <c r="D1247" t="s">
        <v>110</v>
      </c>
      <c r="E1247" t="s">
        <v>111</v>
      </c>
      <c r="F1247">
        <v>14.5</v>
      </c>
      <c r="G1247" t="s">
        <v>110</v>
      </c>
      <c r="H1247">
        <v>4.2647058823529411</v>
      </c>
    </row>
    <row r="1248" spans="1:8" x14ac:dyDescent="0.2">
      <c r="A1248" t="s">
        <v>183</v>
      </c>
      <c r="B1248" t="s">
        <v>121</v>
      </c>
      <c r="C1248">
        <v>35</v>
      </c>
      <c r="D1248" t="s">
        <v>110</v>
      </c>
      <c r="E1248" t="s">
        <v>126</v>
      </c>
      <c r="F1248">
        <v>1488</v>
      </c>
      <c r="G1248" t="s">
        <v>110</v>
      </c>
      <c r="H1248">
        <v>42.514285714285712</v>
      </c>
    </row>
    <row r="1249" spans="1:8" x14ac:dyDescent="0.2">
      <c r="A1249" t="s">
        <v>214</v>
      </c>
      <c r="B1249" t="s">
        <v>121</v>
      </c>
      <c r="C1249">
        <v>20.2</v>
      </c>
      <c r="D1249" t="s">
        <v>110</v>
      </c>
      <c r="E1249" t="s">
        <v>128</v>
      </c>
      <c r="F1249">
        <v>24.7</v>
      </c>
      <c r="G1249" t="s">
        <v>110</v>
      </c>
      <c r="H1249">
        <v>1.222772277227723</v>
      </c>
    </row>
    <row r="1250" spans="1:8" x14ac:dyDescent="0.2">
      <c r="A1250" t="s">
        <v>214</v>
      </c>
      <c r="B1250" t="s">
        <v>121</v>
      </c>
      <c r="C1250">
        <v>20.2</v>
      </c>
      <c r="D1250" t="s">
        <v>110</v>
      </c>
      <c r="E1250" t="s">
        <v>111</v>
      </c>
      <c r="F1250">
        <v>37.4</v>
      </c>
      <c r="G1250" t="s">
        <v>110</v>
      </c>
      <c r="H1250">
        <v>1.851485148514852</v>
      </c>
    </row>
    <row r="1251" spans="1:8" x14ac:dyDescent="0.2">
      <c r="A1251" t="s">
        <v>214</v>
      </c>
      <c r="B1251" t="s">
        <v>121</v>
      </c>
      <c r="C1251">
        <v>20.2</v>
      </c>
      <c r="D1251" t="s">
        <v>110</v>
      </c>
      <c r="E1251" t="s">
        <v>126</v>
      </c>
      <c r="F1251">
        <v>594.6</v>
      </c>
      <c r="G1251" t="s">
        <v>110</v>
      </c>
      <c r="H1251">
        <v>29.43564356435644</v>
      </c>
    </row>
    <row r="1252" spans="1:8" x14ac:dyDescent="0.2">
      <c r="A1252" t="s">
        <v>184</v>
      </c>
      <c r="B1252" t="s">
        <v>121</v>
      </c>
      <c r="C1252">
        <v>1</v>
      </c>
      <c r="D1252" t="s">
        <v>110</v>
      </c>
      <c r="E1252" t="s">
        <v>111</v>
      </c>
      <c r="F1252">
        <v>8</v>
      </c>
      <c r="G1252" t="s">
        <v>110</v>
      </c>
      <c r="H1252">
        <v>8</v>
      </c>
    </row>
    <row r="1253" spans="1:8" x14ac:dyDescent="0.2">
      <c r="A1253" t="s">
        <v>184</v>
      </c>
      <c r="B1253" t="s">
        <v>121</v>
      </c>
      <c r="C1253">
        <v>1</v>
      </c>
      <c r="D1253" t="s">
        <v>110</v>
      </c>
      <c r="E1253" t="s">
        <v>112</v>
      </c>
      <c r="F1253">
        <v>65</v>
      </c>
      <c r="G1253" t="s">
        <v>110</v>
      </c>
      <c r="H1253">
        <v>65</v>
      </c>
    </row>
    <row r="1254" spans="1:8" x14ac:dyDescent="0.2">
      <c r="A1254" t="s">
        <v>184</v>
      </c>
      <c r="B1254" t="s">
        <v>121</v>
      </c>
      <c r="C1254">
        <v>1</v>
      </c>
      <c r="D1254" t="s">
        <v>110</v>
      </c>
      <c r="E1254" t="s">
        <v>126</v>
      </c>
      <c r="F1254">
        <v>232</v>
      </c>
      <c r="G1254" t="s">
        <v>110</v>
      </c>
      <c r="H1254">
        <v>232</v>
      </c>
    </row>
    <row r="1255" spans="1:8" x14ac:dyDescent="0.2">
      <c r="A1255" t="s">
        <v>185</v>
      </c>
      <c r="B1255" t="s">
        <v>121</v>
      </c>
      <c r="C1255">
        <v>9.9</v>
      </c>
      <c r="D1255" t="s">
        <v>110</v>
      </c>
      <c r="E1255" t="s">
        <v>126</v>
      </c>
      <c r="F1255">
        <v>163.1</v>
      </c>
      <c r="G1255" t="s">
        <v>110</v>
      </c>
      <c r="H1255">
        <v>16.47474747474747</v>
      </c>
    </row>
    <row r="1256" spans="1:8" x14ac:dyDescent="0.2">
      <c r="A1256" t="s">
        <v>186</v>
      </c>
      <c r="B1256" t="s">
        <v>121</v>
      </c>
      <c r="C1256" t="s">
        <v>73</v>
      </c>
      <c r="D1256" t="s">
        <v>73</v>
      </c>
      <c r="E1256" t="s">
        <v>31</v>
      </c>
      <c r="F1256" t="s">
        <v>73</v>
      </c>
      <c r="G1256" t="s">
        <v>73</v>
      </c>
      <c r="H1256">
        <v>0.8</v>
      </c>
    </row>
    <row r="1257" spans="1:8" x14ac:dyDescent="0.2">
      <c r="A1257" t="s">
        <v>186</v>
      </c>
      <c r="B1257" t="s">
        <v>121</v>
      </c>
      <c r="C1257" t="s">
        <v>73</v>
      </c>
      <c r="D1257" t="s">
        <v>73</v>
      </c>
      <c r="E1257" t="s">
        <v>31</v>
      </c>
      <c r="F1257" t="s">
        <v>73</v>
      </c>
      <c r="G1257" t="s">
        <v>73</v>
      </c>
      <c r="H1257">
        <v>1</v>
      </c>
    </row>
    <row r="1258" spans="1:8" x14ac:dyDescent="0.2">
      <c r="A1258" t="s">
        <v>186</v>
      </c>
      <c r="B1258" t="s">
        <v>121</v>
      </c>
      <c r="C1258" t="s">
        <v>73</v>
      </c>
      <c r="D1258" t="s">
        <v>73</v>
      </c>
      <c r="E1258" t="s">
        <v>30</v>
      </c>
      <c r="F1258" t="s">
        <v>73</v>
      </c>
      <c r="G1258" t="s">
        <v>73</v>
      </c>
      <c r="H1258">
        <v>1.3</v>
      </c>
    </row>
    <row r="1259" spans="1:8" x14ac:dyDescent="0.2">
      <c r="A1259" t="s">
        <v>186</v>
      </c>
      <c r="B1259" t="s">
        <v>121</v>
      </c>
      <c r="C1259" t="s">
        <v>73</v>
      </c>
      <c r="D1259" t="s">
        <v>73</v>
      </c>
      <c r="E1259" t="s">
        <v>30</v>
      </c>
      <c r="F1259" t="s">
        <v>73</v>
      </c>
      <c r="G1259" t="s">
        <v>73</v>
      </c>
      <c r="H1259">
        <v>12</v>
      </c>
    </row>
    <row r="1260" spans="1:8" x14ac:dyDescent="0.2">
      <c r="A1260" t="s">
        <v>191</v>
      </c>
      <c r="B1260" t="s">
        <v>121</v>
      </c>
      <c r="C1260">
        <v>2</v>
      </c>
      <c r="D1260" t="s">
        <v>110</v>
      </c>
      <c r="E1260" t="s">
        <v>111</v>
      </c>
      <c r="F1260">
        <v>16.8</v>
      </c>
      <c r="G1260" t="s">
        <v>110</v>
      </c>
      <c r="H1260">
        <v>8.4</v>
      </c>
    </row>
    <row r="1261" spans="1:8" x14ac:dyDescent="0.2">
      <c r="A1261" t="s">
        <v>191</v>
      </c>
      <c r="B1261" t="s">
        <v>121</v>
      </c>
      <c r="C1261">
        <v>2</v>
      </c>
      <c r="D1261" t="s">
        <v>110</v>
      </c>
      <c r="E1261" t="s">
        <v>112</v>
      </c>
      <c r="F1261">
        <v>49</v>
      </c>
      <c r="G1261" t="s">
        <v>110</v>
      </c>
      <c r="H1261">
        <v>24.5</v>
      </c>
    </row>
    <row r="1262" spans="1:8" x14ac:dyDescent="0.2">
      <c r="A1262" t="s">
        <v>191</v>
      </c>
      <c r="B1262" t="s">
        <v>121</v>
      </c>
      <c r="C1262">
        <v>2</v>
      </c>
      <c r="D1262" t="s">
        <v>110</v>
      </c>
      <c r="E1262" t="s">
        <v>126</v>
      </c>
      <c r="F1262">
        <v>154</v>
      </c>
      <c r="G1262" t="s">
        <v>110</v>
      </c>
      <c r="H1262">
        <v>77</v>
      </c>
    </row>
    <row r="1263" spans="1:8" x14ac:dyDescent="0.2">
      <c r="A1263" t="s">
        <v>195</v>
      </c>
      <c r="B1263" t="s">
        <v>121</v>
      </c>
      <c r="C1263">
        <v>4.0999999999999996</v>
      </c>
      <c r="D1263" t="s">
        <v>110</v>
      </c>
      <c r="E1263" t="s">
        <v>111</v>
      </c>
      <c r="F1263">
        <v>33.5</v>
      </c>
      <c r="G1263" t="s">
        <v>110</v>
      </c>
      <c r="H1263">
        <v>8.1707317073170742</v>
      </c>
    </row>
    <row r="1264" spans="1:8" x14ac:dyDescent="0.2">
      <c r="A1264" t="s">
        <v>195</v>
      </c>
      <c r="B1264" t="s">
        <v>121</v>
      </c>
      <c r="C1264">
        <v>4.0999999999999996</v>
      </c>
      <c r="D1264" t="s">
        <v>110</v>
      </c>
      <c r="E1264" t="s">
        <v>112</v>
      </c>
      <c r="F1264">
        <v>609</v>
      </c>
      <c r="G1264" t="s">
        <v>110</v>
      </c>
      <c r="H1264">
        <v>148.53658536585371</v>
      </c>
    </row>
    <row r="1265" spans="1:8" x14ac:dyDescent="0.2">
      <c r="A1265" t="s">
        <v>196</v>
      </c>
      <c r="B1265" t="s">
        <v>121</v>
      </c>
      <c r="C1265">
        <v>4.7</v>
      </c>
      <c r="D1265" t="s">
        <v>110</v>
      </c>
      <c r="E1265" t="s">
        <v>111</v>
      </c>
      <c r="F1265">
        <v>42</v>
      </c>
      <c r="G1265" t="s">
        <v>110</v>
      </c>
      <c r="H1265">
        <v>8.9361702127659566</v>
      </c>
    </row>
    <row r="1266" spans="1:8" x14ac:dyDescent="0.2">
      <c r="A1266" t="s">
        <v>196</v>
      </c>
      <c r="B1266" t="s">
        <v>121</v>
      </c>
      <c r="C1266">
        <v>4.7</v>
      </c>
      <c r="D1266" t="s">
        <v>110</v>
      </c>
      <c r="E1266" t="s">
        <v>112</v>
      </c>
      <c r="F1266">
        <v>586</v>
      </c>
      <c r="G1266" t="s">
        <v>110</v>
      </c>
      <c r="H1266">
        <v>124.68085106382981</v>
      </c>
    </row>
    <row r="1267" spans="1:8" x14ac:dyDescent="0.2">
      <c r="A1267" t="s">
        <v>198</v>
      </c>
      <c r="B1267" t="s">
        <v>121</v>
      </c>
      <c r="C1267">
        <v>5</v>
      </c>
      <c r="D1267" t="s">
        <v>110</v>
      </c>
      <c r="E1267" t="s">
        <v>128</v>
      </c>
      <c r="F1267">
        <v>2</v>
      </c>
      <c r="G1267" t="s">
        <v>110</v>
      </c>
      <c r="H1267">
        <v>0.4</v>
      </c>
    </row>
    <row r="1268" spans="1:8" x14ac:dyDescent="0.2">
      <c r="A1268" t="s">
        <v>198</v>
      </c>
      <c r="B1268" t="s">
        <v>121</v>
      </c>
      <c r="C1268">
        <v>5</v>
      </c>
      <c r="D1268" t="s">
        <v>110</v>
      </c>
      <c r="E1268" t="s">
        <v>31</v>
      </c>
      <c r="F1268">
        <v>2</v>
      </c>
      <c r="G1268" t="s">
        <v>110</v>
      </c>
      <c r="H1268">
        <v>0.4</v>
      </c>
    </row>
    <row r="1269" spans="1:8" x14ac:dyDescent="0.2">
      <c r="A1269" t="s">
        <v>198</v>
      </c>
      <c r="B1269" t="s">
        <v>121</v>
      </c>
      <c r="C1269">
        <v>5</v>
      </c>
      <c r="D1269" t="s">
        <v>110</v>
      </c>
      <c r="E1269" t="s">
        <v>139</v>
      </c>
      <c r="F1269">
        <v>4</v>
      </c>
      <c r="G1269" t="s">
        <v>110</v>
      </c>
      <c r="H1269">
        <v>0.8</v>
      </c>
    </row>
    <row r="1270" spans="1:8" x14ac:dyDescent="0.2">
      <c r="A1270" t="s">
        <v>198</v>
      </c>
      <c r="B1270" t="s">
        <v>121</v>
      </c>
      <c r="C1270">
        <v>5</v>
      </c>
      <c r="D1270" t="s">
        <v>110</v>
      </c>
      <c r="E1270" t="s">
        <v>30</v>
      </c>
      <c r="F1270">
        <v>7</v>
      </c>
      <c r="G1270" t="s">
        <v>110</v>
      </c>
      <c r="H1270">
        <v>1.4</v>
      </c>
    </row>
    <row r="1271" spans="1:8" x14ac:dyDescent="0.2">
      <c r="A1271" t="s">
        <v>198</v>
      </c>
      <c r="B1271" t="s">
        <v>121</v>
      </c>
      <c r="C1271">
        <v>5</v>
      </c>
      <c r="D1271" t="s">
        <v>110</v>
      </c>
      <c r="E1271" t="s">
        <v>126</v>
      </c>
      <c r="F1271">
        <v>1313</v>
      </c>
      <c r="G1271" t="s">
        <v>110</v>
      </c>
      <c r="H1271">
        <v>262.60000000000002</v>
      </c>
    </row>
    <row r="1272" spans="1:8" x14ac:dyDescent="0.2">
      <c r="A1272" t="s">
        <v>199</v>
      </c>
      <c r="B1272" t="s">
        <v>121</v>
      </c>
      <c r="C1272">
        <v>9</v>
      </c>
      <c r="D1272" t="s">
        <v>110</v>
      </c>
      <c r="E1272" t="s">
        <v>30</v>
      </c>
      <c r="F1272">
        <v>12</v>
      </c>
      <c r="G1272" t="s">
        <v>110</v>
      </c>
      <c r="H1272">
        <v>1.333333333333333</v>
      </c>
    </row>
    <row r="1273" spans="1:8" x14ac:dyDescent="0.2">
      <c r="A1273" t="s">
        <v>201</v>
      </c>
      <c r="B1273" t="s">
        <v>121</v>
      </c>
      <c r="C1273">
        <v>2.4</v>
      </c>
      <c r="D1273" t="s">
        <v>110</v>
      </c>
      <c r="E1273" t="s">
        <v>128</v>
      </c>
      <c r="F1273">
        <v>7.5</v>
      </c>
      <c r="G1273" t="s">
        <v>110</v>
      </c>
      <c r="H1273">
        <v>3.125</v>
      </c>
    </row>
    <row r="1274" spans="1:8" x14ac:dyDescent="0.2">
      <c r="A1274" t="s">
        <v>201</v>
      </c>
      <c r="B1274" t="s">
        <v>121</v>
      </c>
      <c r="C1274">
        <v>2.4</v>
      </c>
      <c r="D1274" t="s">
        <v>110</v>
      </c>
      <c r="E1274" t="s">
        <v>126</v>
      </c>
      <c r="F1274">
        <v>861.5</v>
      </c>
      <c r="G1274" t="s">
        <v>110</v>
      </c>
      <c r="H1274">
        <v>358.95833333333343</v>
      </c>
    </row>
    <row r="1275" spans="1:8" x14ac:dyDescent="0.2">
      <c r="A1275" t="s">
        <v>201</v>
      </c>
      <c r="B1275" t="s">
        <v>121</v>
      </c>
      <c r="C1275">
        <v>2.4</v>
      </c>
      <c r="D1275" t="s">
        <v>110</v>
      </c>
      <c r="E1275" t="s">
        <v>111</v>
      </c>
      <c r="F1275">
        <v>4608</v>
      </c>
      <c r="G1275" t="s">
        <v>110</v>
      </c>
      <c r="H1275">
        <v>1920</v>
      </c>
    </row>
    <row r="1276" spans="1:8" x14ac:dyDescent="0.2">
      <c r="A1276" t="s">
        <v>133</v>
      </c>
      <c r="B1276" t="s">
        <v>123</v>
      </c>
      <c r="C1276">
        <v>7.6</v>
      </c>
      <c r="D1276" t="s">
        <v>110</v>
      </c>
      <c r="E1276" t="s">
        <v>111</v>
      </c>
      <c r="F1276">
        <v>485.9</v>
      </c>
      <c r="G1276" t="s">
        <v>110</v>
      </c>
      <c r="H1276">
        <v>63.934210526315788</v>
      </c>
    </row>
    <row r="1277" spans="1:8" x14ac:dyDescent="0.2">
      <c r="A1277" t="s">
        <v>133</v>
      </c>
      <c r="B1277" t="s">
        <v>123</v>
      </c>
      <c r="C1277">
        <v>7.6</v>
      </c>
      <c r="D1277" t="s">
        <v>110</v>
      </c>
      <c r="E1277" t="s">
        <v>126</v>
      </c>
      <c r="F1277">
        <v>2372</v>
      </c>
      <c r="G1277" t="s">
        <v>110</v>
      </c>
      <c r="H1277">
        <v>312.10526315789468</v>
      </c>
    </row>
    <row r="1278" spans="1:8" x14ac:dyDescent="0.2">
      <c r="A1278" t="s">
        <v>134</v>
      </c>
      <c r="B1278" t="s">
        <v>123</v>
      </c>
      <c r="C1278">
        <v>11.1</v>
      </c>
      <c r="D1278" t="s">
        <v>110</v>
      </c>
      <c r="E1278" t="s">
        <v>30</v>
      </c>
      <c r="F1278">
        <v>17.8</v>
      </c>
      <c r="G1278" t="s">
        <v>110</v>
      </c>
      <c r="H1278">
        <v>1.6036036036036041</v>
      </c>
    </row>
    <row r="1279" spans="1:8" x14ac:dyDescent="0.2">
      <c r="A1279" t="s">
        <v>135</v>
      </c>
      <c r="B1279" t="s">
        <v>123</v>
      </c>
      <c r="C1279">
        <v>0.1</v>
      </c>
      <c r="D1279" t="s">
        <v>110</v>
      </c>
      <c r="E1279" t="s">
        <v>128</v>
      </c>
      <c r="F1279">
        <v>0.03</v>
      </c>
      <c r="G1279" t="s">
        <v>110</v>
      </c>
      <c r="H1279">
        <v>0.3</v>
      </c>
    </row>
    <row r="1280" spans="1:8" x14ac:dyDescent="0.2">
      <c r="A1280" t="s">
        <v>135</v>
      </c>
      <c r="B1280" t="s">
        <v>123</v>
      </c>
      <c r="C1280">
        <v>0.1</v>
      </c>
      <c r="D1280" t="s">
        <v>110</v>
      </c>
      <c r="E1280" t="s">
        <v>31</v>
      </c>
      <c r="F1280">
        <v>0.1</v>
      </c>
      <c r="G1280" t="s">
        <v>110</v>
      </c>
      <c r="H1280">
        <v>1</v>
      </c>
    </row>
    <row r="1281" spans="1:8" x14ac:dyDescent="0.2">
      <c r="A1281" t="s">
        <v>135</v>
      </c>
      <c r="B1281" t="s">
        <v>123</v>
      </c>
      <c r="C1281">
        <v>0.1</v>
      </c>
      <c r="D1281" t="s">
        <v>110</v>
      </c>
      <c r="E1281" t="s">
        <v>30</v>
      </c>
      <c r="F1281">
        <v>0.8</v>
      </c>
      <c r="G1281" t="s">
        <v>110</v>
      </c>
      <c r="H1281">
        <v>8</v>
      </c>
    </row>
    <row r="1282" spans="1:8" x14ac:dyDescent="0.2">
      <c r="A1282" t="s">
        <v>135</v>
      </c>
      <c r="B1282" t="s">
        <v>123</v>
      </c>
      <c r="C1282">
        <v>0.1</v>
      </c>
      <c r="D1282" t="s">
        <v>110</v>
      </c>
      <c r="E1282" t="s">
        <v>126</v>
      </c>
      <c r="F1282">
        <v>12307.2</v>
      </c>
      <c r="G1282" t="s">
        <v>110</v>
      </c>
      <c r="H1282">
        <v>123072</v>
      </c>
    </row>
    <row r="1283" spans="1:8" x14ac:dyDescent="0.2">
      <c r="A1283" t="s">
        <v>137</v>
      </c>
      <c r="B1283" t="s">
        <v>123</v>
      </c>
      <c r="C1283">
        <v>7.2</v>
      </c>
      <c r="D1283" t="s">
        <v>110</v>
      </c>
      <c r="E1283" t="s">
        <v>126</v>
      </c>
      <c r="F1283">
        <v>10000</v>
      </c>
      <c r="G1283" t="s">
        <v>110</v>
      </c>
      <c r="H1283">
        <v>1388.8888888888889</v>
      </c>
    </row>
    <row r="1284" spans="1:8" x14ac:dyDescent="0.2">
      <c r="A1284" t="s">
        <v>142</v>
      </c>
      <c r="B1284" t="s">
        <v>123</v>
      </c>
      <c r="C1284">
        <v>5</v>
      </c>
      <c r="D1284" t="s">
        <v>110</v>
      </c>
      <c r="E1284" t="s">
        <v>31</v>
      </c>
      <c r="F1284">
        <v>3</v>
      </c>
      <c r="G1284" t="s">
        <v>110</v>
      </c>
      <c r="H1284">
        <v>0.6</v>
      </c>
    </row>
    <row r="1285" spans="1:8" x14ac:dyDescent="0.2">
      <c r="A1285" t="s">
        <v>142</v>
      </c>
      <c r="B1285" t="s">
        <v>123</v>
      </c>
      <c r="C1285">
        <v>5</v>
      </c>
      <c r="D1285" t="s">
        <v>110</v>
      </c>
      <c r="E1285" t="s">
        <v>139</v>
      </c>
      <c r="F1285">
        <v>7</v>
      </c>
      <c r="G1285" t="s">
        <v>110</v>
      </c>
      <c r="H1285">
        <v>1.4</v>
      </c>
    </row>
    <row r="1286" spans="1:8" x14ac:dyDescent="0.2">
      <c r="A1286" t="s">
        <v>142</v>
      </c>
      <c r="B1286" t="s">
        <v>123</v>
      </c>
      <c r="C1286">
        <v>5</v>
      </c>
      <c r="D1286" t="s">
        <v>110</v>
      </c>
      <c r="E1286" t="s">
        <v>30</v>
      </c>
      <c r="F1286">
        <v>8</v>
      </c>
      <c r="G1286" t="s">
        <v>110</v>
      </c>
      <c r="H1286">
        <v>1.6</v>
      </c>
    </row>
    <row r="1287" spans="1:8" x14ac:dyDescent="0.2">
      <c r="A1287" t="s">
        <v>144</v>
      </c>
      <c r="B1287" t="s">
        <v>123</v>
      </c>
      <c r="C1287">
        <v>5.7</v>
      </c>
      <c r="D1287" t="s">
        <v>110</v>
      </c>
      <c r="E1287" t="s">
        <v>139</v>
      </c>
      <c r="F1287">
        <v>4</v>
      </c>
      <c r="G1287" t="s">
        <v>110</v>
      </c>
      <c r="H1287">
        <v>0.70175438596491224</v>
      </c>
    </row>
    <row r="1288" spans="1:8" x14ac:dyDescent="0.2">
      <c r="A1288" t="s">
        <v>144</v>
      </c>
      <c r="B1288" t="s">
        <v>123</v>
      </c>
      <c r="C1288">
        <v>5.7</v>
      </c>
      <c r="D1288" t="s">
        <v>110</v>
      </c>
      <c r="E1288" t="s">
        <v>30</v>
      </c>
      <c r="F1288">
        <v>4.0999999999999996</v>
      </c>
      <c r="G1288" t="s">
        <v>110</v>
      </c>
      <c r="H1288">
        <v>0.71929824561403499</v>
      </c>
    </row>
    <row r="1289" spans="1:8" x14ac:dyDescent="0.2">
      <c r="A1289" t="s">
        <v>144</v>
      </c>
      <c r="B1289" t="s">
        <v>123</v>
      </c>
      <c r="C1289">
        <v>5.7</v>
      </c>
      <c r="D1289" t="s">
        <v>110</v>
      </c>
      <c r="E1289" t="s">
        <v>31</v>
      </c>
      <c r="F1289">
        <v>4.4000000000000004</v>
      </c>
      <c r="G1289" t="s">
        <v>110</v>
      </c>
      <c r="H1289">
        <v>0.77192982456140358</v>
      </c>
    </row>
    <row r="1290" spans="1:8" x14ac:dyDescent="0.2">
      <c r="A1290" t="s">
        <v>149</v>
      </c>
      <c r="B1290" t="s">
        <v>123</v>
      </c>
      <c r="C1290" t="s">
        <v>73</v>
      </c>
      <c r="D1290" t="s">
        <v>73</v>
      </c>
      <c r="E1290" t="s">
        <v>139</v>
      </c>
      <c r="F1290" t="s">
        <v>73</v>
      </c>
      <c r="G1290" t="s">
        <v>73</v>
      </c>
      <c r="H1290">
        <v>1</v>
      </c>
    </row>
    <row r="1291" spans="1:8" x14ac:dyDescent="0.2">
      <c r="A1291" t="s">
        <v>149</v>
      </c>
      <c r="B1291" t="s">
        <v>123</v>
      </c>
      <c r="C1291" t="s">
        <v>73</v>
      </c>
      <c r="D1291" t="s">
        <v>73</v>
      </c>
      <c r="E1291" t="s">
        <v>139</v>
      </c>
      <c r="F1291" t="s">
        <v>73</v>
      </c>
      <c r="G1291" t="s">
        <v>73</v>
      </c>
      <c r="H1291">
        <v>1</v>
      </c>
    </row>
    <row r="1292" spans="1:8" x14ac:dyDescent="0.2">
      <c r="A1292" t="s">
        <v>149</v>
      </c>
      <c r="B1292" t="s">
        <v>123</v>
      </c>
      <c r="C1292" t="s">
        <v>73</v>
      </c>
      <c r="D1292" t="s">
        <v>73</v>
      </c>
      <c r="E1292" t="s">
        <v>30</v>
      </c>
      <c r="F1292" t="s">
        <v>73</v>
      </c>
      <c r="G1292" t="s">
        <v>73</v>
      </c>
      <c r="H1292">
        <v>1</v>
      </c>
    </row>
    <row r="1293" spans="1:8" x14ac:dyDescent="0.2">
      <c r="A1293" t="s">
        <v>149</v>
      </c>
      <c r="B1293" t="s">
        <v>123</v>
      </c>
      <c r="C1293" t="s">
        <v>73</v>
      </c>
      <c r="D1293" t="s">
        <v>73</v>
      </c>
      <c r="E1293" t="s">
        <v>128</v>
      </c>
      <c r="F1293" t="s">
        <v>73</v>
      </c>
      <c r="G1293" t="s">
        <v>73</v>
      </c>
      <c r="H1293">
        <v>1</v>
      </c>
    </row>
    <row r="1294" spans="1:8" x14ac:dyDescent="0.2">
      <c r="A1294" t="s">
        <v>149</v>
      </c>
      <c r="B1294" t="s">
        <v>123</v>
      </c>
      <c r="C1294" t="s">
        <v>73</v>
      </c>
      <c r="D1294" t="s">
        <v>73</v>
      </c>
      <c r="E1294" t="s">
        <v>128</v>
      </c>
      <c r="F1294" t="s">
        <v>73</v>
      </c>
      <c r="G1294" t="s">
        <v>73</v>
      </c>
      <c r="H1294">
        <v>1</v>
      </c>
    </row>
    <row r="1295" spans="1:8" x14ac:dyDescent="0.2">
      <c r="A1295" t="s">
        <v>149</v>
      </c>
      <c r="B1295" t="s">
        <v>123</v>
      </c>
      <c r="C1295" t="s">
        <v>73</v>
      </c>
      <c r="D1295" t="s">
        <v>73</v>
      </c>
      <c r="E1295" t="s">
        <v>31</v>
      </c>
      <c r="F1295" t="s">
        <v>73</v>
      </c>
      <c r="G1295" t="s">
        <v>73</v>
      </c>
      <c r="H1295">
        <v>1</v>
      </c>
    </row>
    <row r="1296" spans="1:8" x14ac:dyDescent="0.2">
      <c r="A1296" t="s">
        <v>149</v>
      </c>
      <c r="B1296" t="s">
        <v>123</v>
      </c>
      <c r="C1296" t="s">
        <v>73</v>
      </c>
      <c r="D1296" t="s">
        <v>73</v>
      </c>
      <c r="E1296" t="s">
        <v>31</v>
      </c>
      <c r="F1296" t="s">
        <v>73</v>
      </c>
      <c r="G1296" t="s">
        <v>73</v>
      </c>
      <c r="H1296">
        <v>1</v>
      </c>
    </row>
    <row r="1297" spans="1:8" x14ac:dyDescent="0.2">
      <c r="A1297" t="s">
        <v>149</v>
      </c>
      <c r="B1297" t="s">
        <v>123</v>
      </c>
      <c r="C1297" t="s">
        <v>73</v>
      </c>
      <c r="D1297" t="s">
        <v>73</v>
      </c>
      <c r="E1297" t="s">
        <v>30</v>
      </c>
      <c r="F1297" t="s">
        <v>73</v>
      </c>
      <c r="G1297" t="s">
        <v>73</v>
      </c>
      <c r="H1297">
        <v>1</v>
      </c>
    </row>
    <row r="1298" spans="1:8" x14ac:dyDescent="0.2">
      <c r="A1298" t="s">
        <v>220</v>
      </c>
      <c r="B1298" t="s">
        <v>123</v>
      </c>
      <c r="C1298">
        <v>8</v>
      </c>
      <c r="D1298" t="s">
        <v>110</v>
      </c>
      <c r="E1298" t="s">
        <v>111</v>
      </c>
      <c r="F1298">
        <v>980</v>
      </c>
      <c r="G1298" t="s">
        <v>110</v>
      </c>
      <c r="H1298">
        <v>122.5</v>
      </c>
    </row>
    <row r="1299" spans="1:8" x14ac:dyDescent="0.2">
      <c r="A1299" t="s">
        <v>220</v>
      </c>
      <c r="B1299" t="s">
        <v>123</v>
      </c>
      <c r="C1299">
        <v>8</v>
      </c>
      <c r="D1299" t="s">
        <v>110</v>
      </c>
      <c r="E1299" t="s">
        <v>126</v>
      </c>
      <c r="F1299">
        <v>20000</v>
      </c>
      <c r="G1299" t="s">
        <v>110</v>
      </c>
      <c r="H1299">
        <v>2500</v>
      </c>
    </row>
    <row r="1300" spans="1:8" x14ac:dyDescent="0.2">
      <c r="A1300" t="s">
        <v>153</v>
      </c>
      <c r="B1300" t="s">
        <v>123</v>
      </c>
      <c r="C1300">
        <v>1</v>
      </c>
      <c r="D1300" t="s">
        <v>110</v>
      </c>
      <c r="E1300" t="s">
        <v>139</v>
      </c>
      <c r="F1300">
        <v>1</v>
      </c>
      <c r="G1300" t="s">
        <v>110</v>
      </c>
      <c r="H1300">
        <v>1</v>
      </c>
    </row>
    <row r="1301" spans="1:8" x14ac:dyDescent="0.2">
      <c r="A1301" t="s">
        <v>153</v>
      </c>
      <c r="B1301" t="s">
        <v>123</v>
      </c>
      <c r="C1301">
        <v>1</v>
      </c>
      <c r="D1301" t="s">
        <v>110</v>
      </c>
      <c r="E1301" t="s">
        <v>30</v>
      </c>
      <c r="F1301">
        <v>1</v>
      </c>
      <c r="G1301" t="s">
        <v>110</v>
      </c>
      <c r="H1301">
        <v>1</v>
      </c>
    </row>
    <row r="1302" spans="1:8" x14ac:dyDescent="0.2">
      <c r="A1302" t="s">
        <v>153</v>
      </c>
      <c r="B1302" t="s">
        <v>123</v>
      </c>
      <c r="C1302">
        <v>1</v>
      </c>
      <c r="D1302" t="s">
        <v>110</v>
      </c>
      <c r="E1302" t="s">
        <v>31</v>
      </c>
      <c r="F1302">
        <v>1</v>
      </c>
      <c r="G1302" t="s">
        <v>110</v>
      </c>
      <c r="H1302">
        <v>1</v>
      </c>
    </row>
    <row r="1303" spans="1:8" x14ac:dyDescent="0.2">
      <c r="A1303" t="s">
        <v>154</v>
      </c>
      <c r="B1303" t="s">
        <v>123</v>
      </c>
      <c r="C1303">
        <v>2.2000000000000002</v>
      </c>
      <c r="D1303" t="s">
        <v>110</v>
      </c>
      <c r="E1303" t="s">
        <v>30</v>
      </c>
      <c r="F1303">
        <v>2.2000000000000002</v>
      </c>
      <c r="G1303" t="s">
        <v>110</v>
      </c>
      <c r="H1303">
        <v>1</v>
      </c>
    </row>
    <row r="1304" spans="1:8" x14ac:dyDescent="0.2">
      <c r="A1304" t="s">
        <v>155</v>
      </c>
      <c r="B1304" t="s">
        <v>123</v>
      </c>
      <c r="C1304">
        <v>4</v>
      </c>
      <c r="D1304" t="s">
        <v>110</v>
      </c>
      <c r="E1304" t="s">
        <v>126</v>
      </c>
      <c r="F1304">
        <v>797</v>
      </c>
      <c r="G1304" t="s">
        <v>110</v>
      </c>
      <c r="H1304">
        <v>199.25</v>
      </c>
    </row>
    <row r="1305" spans="1:8" x14ac:dyDescent="0.2">
      <c r="A1305" t="s">
        <v>221</v>
      </c>
      <c r="B1305" t="s">
        <v>123</v>
      </c>
      <c r="C1305">
        <v>9</v>
      </c>
      <c r="D1305" t="s">
        <v>110</v>
      </c>
      <c r="E1305" t="s">
        <v>126</v>
      </c>
      <c r="F1305">
        <v>16623</v>
      </c>
      <c r="G1305" t="s">
        <v>110</v>
      </c>
      <c r="H1305">
        <v>1847</v>
      </c>
    </row>
    <row r="1306" spans="1:8" x14ac:dyDescent="0.2">
      <c r="A1306" t="s">
        <v>156</v>
      </c>
      <c r="B1306" t="s">
        <v>123</v>
      </c>
      <c r="C1306">
        <v>6.7</v>
      </c>
      <c r="D1306" t="s">
        <v>110</v>
      </c>
      <c r="E1306" t="s">
        <v>111</v>
      </c>
      <c r="F1306">
        <v>2303.1999999999998</v>
      </c>
      <c r="G1306" t="s">
        <v>110</v>
      </c>
      <c r="H1306">
        <v>343.76119402985069</v>
      </c>
    </row>
    <row r="1307" spans="1:8" x14ac:dyDescent="0.2">
      <c r="A1307" t="s">
        <v>158</v>
      </c>
      <c r="B1307" t="s">
        <v>123</v>
      </c>
      <c r="C1307">
        <v>30</v>
      </c>
      <c r="D1307" t="s">
        <v>110</v>
      </c>
      <c r="E1307" t="s">
        <v>139</v>
      </c>
      <c r="F1307">
        <v>20</v>
      </c>
      <c r="G1307" t="s">
        <v>110</v>
      </c>
      <c r="H1307">
        <v>0.66666666666666663</v>
      </c>
    </row>
    <row r="1308" spans="1:8" x14ac:dyDescent="0.2">
      <c r="A1308" t="s">
        <v>158</v>
      </c>
      <c r="B1308" t="s">
        <v>123</v>
      </c>
      <c r="C1308">
        <v>30</v>
      </c>
      <c r="D1308" t="s">
        <v>110</v>
      </c>
      <c r="E1308" t="s">
        <v>128</v>
      </c>
      <c r="F1308">
        <v>20</v>
      </c>
      <c r="G1308" t="s">
        <v>110</v>
      </c>
      <c r="H1308">
        <v>0.66666666666666663</v>
      </c>
    </row>
    <row r="1309" spans="1:8" x14ac:dyDescent="0.2">
      <c r="A1309" t="s">
        <v>158</v>
      </c>
      <c r="B1309" t="s">
        <v>123</v>
      </c>
      <c r="C1309">
        <v>30</v>
      </c>
      <c r="D1309" t="s">
        <v>110</v>
      </c>
      <c r="E1309" t="s">
        <v>31</v>
      </c>
      <c r="F1309">
        <v>20</v>
      </c>
      <c r="G1309" t="s">
        <v>110</v>
      </c>
      <c r="H1309">
        <v>0.66666666666666663</v>
      </c>
    </row>
    <row r="1310" spans="1:8" x14ac:dyDescent="0.2">
      <c r="A1310" t="s">
        <v>158</v>
      </c>
      <c r="B1310" t="s">
        <v>123</v>
      </c>
      <c r="C1310">
        <v>30</v>
      </c>
      <c r="D1310" t="s">
        <v>110</v>
      </c>
      <c r="E1310" t="s">
        <v>30</v>
      </c>
      <c r="F1310">
        <v>50</v>
      </c>
      <c r="G1310" t="s">
        <v>110</v>
      </c>
      <c r="H1310">
        <v>1.666666666666667</v>
      </c>
    </row>
    <row r="1311" spans="1:8" x14ac:dyDescent="0.2">
      <c r="A1311" t="s">
        <v>160</v>
      </c>
      <c r="B1311" t="s">
        <v>123</v>
      </c>
      <c r="C1311">
        <v>1</v>
      </c>
      <c r="D1311" t="s">
        <v>110</v>
      </c>
      <c r="E1311" t="s">
        <v>126</v>
      </c>
      <c r="F1311">
        <v>10000</v>
      </c>
      <c r="G1311" t="s">
        <v>110</v>
      </c>
      <c r="H1311">
        <v>10000</v>
      </c>
    </row>
    <row r="1312" spans="1:8" x14ac:dyDescent="0.2">
      <c r="A1312" t="s">
        <v>204</v>
      </c>
      <c r="B1312" t="s">
        <v>123</v>
      </c>
      <c r="C1312">
        <v>2.7</v>
      </c>
      <c r="D1312" t="s">
        <v>110</v>
      </c>
      <c r="E1312" t="s">
        <v>126</v>
      </c>
      <c r="F1312">
        <v>10000</v>
      </c>
      <c r="G1312" t="s">
        <v>110</v>
      </c>
      <c r="H1312">
        <v>3703.703703703703</v>
      </c>
    </row>
    <row r="1313" spans="1:8" x14ac:dyDescent="0.2">
      <c r="A1313" t="s">
        <v>162</v>
      </c>
      <c r="B1313" t="s">
        <v>123</v>
      </c>
      <c r="C1313">
        <v>4.8</v>
      </c>
      <c r="D1313" t="s">
        <v>110</v>
      </c>
      <c r="E1313" t="s">
        <v>126</v>
      </c>
      <c r="F1313">
        <v>10000</v>
      </c>
      <c r="G1313" t="s">
        <v>110</v>
      </c>
      <c r="H1313">
        <v>2083.333333333333</v>
      </c>
    </row>
    <row r="1314" spans="1:8" x14ac:dyDescent="0.2">
      <c r="A1314" t="s">
        <v>170</v>
      </c>
      <c r="B1314" t="s">
        <v>123</v>
      </c>
      <c r="C1314">
        <v>7.6</v>
      </c>
      <c r="D1314" t="s">
        <v>110</v>
      </c>
      <c r="E1314" t="s">
        <v>126</v>
      </c>
      <c r="F1314">
        <v>9000</v>
      </c>
      <c r="G1314" t="s">
        <v>110</v>
      </c>
      <c r="H1314">
        <v>1184.21052631579</v>
      </c>
    </row>
    <row r="1315" spans="1:8" x14ac:dyDescent="0.2">
      <c r="A1315" t="s">
        <v>176</v>
      </c>
      <c r="B1315" t="s">
        <v>123</v>
      </c>
      <c r="C1315">
        <v>1.7</v>
      </c>
      <c r="D1315" t="s">
        <v>110</v>
      </c>
      <c r="E1315" t="s">
        <v>31</v>
      </c>
      <c r="F1315">
        <v>1.7</v>
      </c>
      <c r="G1315" t="s">
        <v>110</v>
      </c>
      <c r="H1315">
        <v>1</v>
      </c>
    </row>
    <row r="1316" spans="1:8" x14ac:dyDescent="0.2">
      <c r="A1316" t="s">
        <v>176</v>
      </c>
      <c r="B1316" t="s">
        <v>123</v>
      </c>
      <c r="C1316">
        <v>1.7</v>
      </c>
      <c r="D1316" t="s">
        <v>110</v>
      </c>
      <c r="E1316" t="s">
        <v>30</v>
      </c>
      <c r="F1316">
        <v>15.5</v>
      </c>
      <c r="G1316" t="s">
        <v>110</v>
      </c>
      <c r="H1316">
        <v>9.117647058823529</v>
      </c>
    </row>
    <row r="1317" spans="1:8" x14ac:dyDescent="0.2">
      <c r="A1317" t="s">
        <v>176</v>
      </c>
      <c r="B1317" t="s">
        <v>123</v>
      </c>
      <c r="C1317">
        <v>1.7</v>
      </c>
      <c r="D1317" t="s">
        <v>110</v>
      </c>
      <c r="E1317" t="s">
        <v>139</v>
      </c>
      <c r="F1317">
        <v>26.7</v>
      </c>
      <c r="G1317" t="s">
        <v>110</v>
      </c>
      <c r="H1317">
        <v>15.705882352941179</v>
      </c>
    </row>
    <row r="1318" spans="1:8" x14ac:dyDescent="0.2">
      <c r="A1318" t="s">
        <v>177</v>
      </c>
      <c r="B1318" t="s">
        <v>123</v>
      </c>
      <c r="C1318">
        <v>6.5</v>
      </c>
      <c r="D1318" t="s">
        <v>110</v>
      </c>
      <c r="E1318" t="s">
        <v>31</v>
      </c>
      <c r="F1318">
        <v>6.8</v>
      </c>
      <c r="G1318" t="s">
        <v>110</v>
      </c>
      <c r="H1318">
        <v>1.046153846153846</v>
      </c>
    </row>
    <row r="1319" spans="1:8" x14ac:dyDescent="0.2">
      <c r="A1319" t="s">
        <v>177</v>
      </c>
      <c r="B1319" t="s">
        <v>123</v>
      </c>
      <c r="C1319">
        <v>6.5</v>
      </c>
      <c r="D1319" t="s">
        <v>110</v>
      </c>
      <c r="E1319" t="s">
        <v>30</v>
      </c>
      <c r="F1319">
        <v>16.8</v>
      </c>
      <c r="G1319" t="s">
        <v>110</v>
      </c>
      <c r="H1319">
        <v>2.5846153846153852</v>
      </c>
    </row>
    <row r="1320" spans="1:8" x14ac:dyDescent="0.2">
      <c r="A1320" t="s">
        <v>178</v>
      </c>
      <c r="B1320" t="s">
        <v>123</v>
      </c>
      <c r="C1320">
        <v>4.4000000000000004</v>
      </c>
      <c r="D1320" t="s">
        <v>110</v>
      </c>
      <c r="E1320" t="s">
        <v>30</v>
      </c>
      <c r="F1320">
        <v>33.1</v>
      </c>
      <c r="G1320" t="s">
        <v>110</v>
      </c>
      <c r="H1320">
        <v>7.5227272727272716</v>
      </c>
    </row>
    <row r="1321" spans="1:8" x14ac:dyDescent="0.2">
      <c r="A1321" t="s">
        <v>179</v>
      </c>
      <c r="B1321" t="s">
        <v>123</v>
      </c>
      <c r="C1321">
        <v>4.4000000000000004</v>
      </c>
      <c r="D1321" t="s">
        <v>110</v>
      </c>
      <c r="E1321" t="s">
        <v>128</v>
      </c>
      <c r="F1321">
        <v>9.8000000000000007</v>
      </c>
      <c r="G1321" t="s">
        <v>110</v>
      </c>
      <c r="H1321">
        <v>2.2272727272727271</v>
      </c>
    </row>
    <row r="1322" spans="1:8" x14ac:dyDescent="0.2">
      <c r="A1322" t="s">
        <v>179</v>
      </c>
      <c r="B1322" t="s">
        <v>123</v>
      </c>
      <c r="C1322">
        <v>4.4000000000000004</v>
      </c>
      <c r="D1322" t="s">
        <v>110</v>
      </c>
      <c r="E1322" t="s">
        <v>30</v>
      </c>
      <c r="F1322">
        <v>33.1</v>
      </c>
      <c r="G1322" t="s">
        <v>110</v>
      </c>
      <c r="H1322">
        <v>7.5227272727272716</v>
      </c>
    </row>
    <row r="1323" spans="1:8" x14ac:dyDescent="0.2">
      <c r="A1323" t="s">
        <v>180</v>
      </c>
      <c r="B1323" t="s">
        <v>123</v>
      </c>
      <c r="C1323">
        <v>0.8</v>
      </c>
      <c r="D1323" t="s">
        <v>110</v>
      </c>
      <c r="E1323" t="s">
        <v>31</v>
      </c>
      <c r="F1323">
        <v>0.6</v>
      </c>
      <c r="G1323" t="s">
        <v>110</v>
      </c>
      <c r="H1323">
        <v>0.74999999999999989</v>
      </c>
    </row>
    <row r="1324" spans="1:8" x14ac:dyDescent="0.2">
      <c r="A1324" t="s">
        <v>180</v>
      </c>
      <c r="B1324" t="s">
        <v>123</v>
      </c>
      <c r="C1324">
        <v>0.8</v>
      </c>
      <c r="D1324" t="s">
        <v>110</v>
      </c>
      <c r="E1324" t="s">
        <v>30</v>
      </c>
      <c r="F1324">
        <v>1.1000000000000001</v>
      </c>
      <c r="G1324" t="s">
        <v>110</v>
      </c>
      <c r="H1324">
        <v>1.375</v>
      </c>
    </row>
    <row r="1325" spans="1:8" x14ac:dyDescent="0.2">
      <c r="A1325" t="s">
        <v>180</v>
      </c>
      <c r="B1325" t="s">
        <v>123</v>
      </c>
      <c r="C1325">
        <v>0.8</v>
      </c>
      <c r="D1325" t="s">
        <v>110</v>
      </c>
      <c r="E1325" t="s">
        <v>128</v>
      </c>
      <c r="F1325">
        <v>2.4</v>
      </c>
      <c r="G1325" t="s">
        <v>110</v>
      </c>
      <c r="H1325">
        <v>3</v>
      </c>
    </row>
    <row r="1326" spans="1:8" x14ac:dyDescent="0.2">
      <c r="A1326" t="s">
        <v>180</v>
      </c>
      <c r="B1326" t="s">
        <v>123</v>
      </c>
      <c r="C1326">
        <v>0.8</v>
      </c>
      <c r="D1326" t="s">
        <v>110</v>
      </c>
      <c r="E1326" t="s">
        <v>126</v>
      </c>
      <c r="F1326">
        <v>5000</v>
      </c>
      <c r="G1326" t="s">
        <v>110</v>
      </c>
      <c r="H1326">
        <v>6250</v>
      </c>
    </row>
    <row r="1327" spans="1:8" x14ac:dyDescent="0.2">
      <c r="A1327" t="s">
        <v>181</v>
      </c>
      <c r="B1327" t="s">
        <v>123</v>
      </c>
      <c r="C1327">
        <v>3.5</v>
      </c>
      <c r="D1327" t="s">
        <v>110</v>
      </c>
      <c r="E1327" t="s">
        <v>31</v>
      </c>
      <c r="F1327">
        <v>1.6</v>
      </c>
      <c r="G1327" t="s">
        <v>110</v>
      </c>
      <c r="H1327">
        <v>0.45714285714285718</v>
      </c>
    </row>
    <row r="1328" spans="1:8" x14ac:dyDescent="0.2">
      <c r="A1328" t="s">
        <v>181</v>
      </c>
      <c r="B1328" t="s">
        <v>123</v>
      </c>
      <c r="C1328">
        <v>3.5</v>
      </c>
      <c r="D1328" t="s">
        <v>110</v>
      </c>
      <c r="E1328" t="s">
        <v>128</v>
      </c>
      <c r="F1328">
        <v>1.9</v>
      </c>
      <c r="G1328" t="s">
        <v>110</v>
      </c>
      <c r="H1328">
        <v>0.54285714285714282</v>
      </c>
    </row>
    <row r="1329" spans="1:8" x14ac:dyDescent="0.2">
      <c r="A1329" t="s">
        <v>181</v>
      </c>
      <c r="B1329" t="s">
        <v>123</v>
      </c>
      <c r="C1329">
        <v>3.5</v>
      </c>
      <c r="D1329" t="s">
        <v>110</v>
      </c>
      <c r="E1329" t="s">
        <v>139</v>
      </c>
      <c r="F1329">
        <v>2.1</v>
      </c>
      <c r="G1329" t="s">
        <v>110</v>
      </c>
      <c r="H1329">
        <v>0.6</v>
      </c>
    </row>
    <row r="1330" spans="1:8" x14ac:dyDescent="0.2">
      <c r="A1330" t="s">
        <v>181</v>
      </c>
      <c r="B1330" t="s">
        <v>123</v>
      </c>
      <c r="C1330">
        <v>3.5</v>
      </c>
      <c r="D1330" t="s">
        <v>110</v>
      </c>
      <c r="E1330" t="s">
        <v>30</v>
      </c>
      <c r="F1330">
        <v>5.2</v>
      </c>
      <c r="G1330" t="s">
        <v>110</v>
      </c>
      <c r="H1330">
        <v>1.485714285714286</v>
      </c>
    </row>
    <row r="1331" spans="1:8" x14ac:dyDescent="0.2">
      <c r="A1331" t="s">
        <v>181</v>
      </c>
      <c r="B1331" t="s">
        <v>123</v>
      </c>
      <c r="C1331">
        <v>3.5</v>
      </c>
      <c r="D1331" t="s">
        <v>110</v>
      </c>
      <c r="E1331" t="s">
        <v>126</v>
      </c>
      <c r="F1331">
        <v>10000</v>
      </c>
      <c r="G1331" t="s">
        <v>110</v>
      </c>
      <c r="H1331">
        <v>2857.1428571428569</v>
      </c>
    </row>
    <row r="1332" spans="1:8" x14ac:dyDescent="0.2">
      <c r="A1332" t="s">
        <v>182</v>
      </c>
      <c r="B1332" t="s">
        <v>123</v>
      </c>
      <c r="C1332">
        <v>3.5</v>
      </c>
      <c r="D1332" t="s">
        <v>110</v>
      </c>
      <c r="E1332" t="s">
        <v>111</v>
      </c>
      <c r="F1332">
        <v>222.6</v>
      </c>
      <c r="G1332" t="s">
        <v>110</v>
      </c>
      <c r="H1332">
        <v>63.6</v>
      </c>
    </row>
    <row r="1333" spans="1:8" x14ac:dyDescent="0.2">
      <c r="A1333" t="s">
        <v>185</v>
      </c>
      <c r="B1333" t="s">
        <v>123</v>
      </c>
      <c r="C1333">
        <v>9.9</v>
      </c>
      <c r="D1333" t="s">
        <v>110</v>
      </c>
      <c r="E1333" t="s">
        <v>126</v>
      </c>
      <c r="F1333">
        <v>10000</v>
      </c>
      <c r="G1333" t="s">
        <v>110</v>
      </c>
      <c r="H1333">
        <v>1010.10101010101</v>
      </c>
    </row>
    <row r="1334" spans="1:8" x14ac:dyDescent="0.2">
      <c r="A1334" t="s">
        <v>186</v>
      </c>
      <c r="B1334" t="s">
        <v>123</v>
      </c>
      <c r="C1334" t="s">
        <v>73</v>
      </c>
      <c r="D1334" t="s">
        <v>73</v>
      </c>
      <c r="E1334" t="s">
        <v>31</v>
      </c>
      <c r="F1334" t="s">
        <v>73</v>
      </c>
      <c r="G1334" t="s">
        <v>73</v>
      </c>
      <c r="H1334">
        <v>0.6</v>
      </c>
    </row>
    <row r="1335" spans="1:8" x14ac:dyDescent="0.2">
      <c r="A1335" t="s">
        <v>186</v>
      </c>
      <c r="B1335" t="s">
        <v>123</v>
      </c>
      <c r="C1335" t="s">
        <v>73</v>
      </c>
      <c r="D1335" t="s">
        <v>73</v>
      </c>
      <c r="E1335" t="s">
        <v>31</v>
      </c>
      <c r="F1335" t="s">
        <v>73</v>
      </c>
      <c r="G1335" t="s">
        <v>73</v>
      </c>
      <c r="H1335">
        <v>1</v>
      </c>
    </row>
    <row r="1336" spans="1:8" x14ac:dyDescent="0.2">
      <c r="A1336" t="s">
        <v>186</v>
      </c>
      <c r="B1336" t="s">
        <v>123</v>
      </c>
      <c r="C1336" t="s">
        <v>73</v>
      </c>
      <c r="D1336" t="s">
        <v>73</v>
      </c>
      <c r="E1336" t="s">
        <v>30</v>
      </c>
      <c r="F1336" t="s">
        <v>73</v>
      </c>
      <c r="G1336" t="s">
        <v>73</v>
      </c>
      <c r="H1336">
        <v>1.3</v>
      </c>
    </row>
    <row r="1337" spans="1:8" x14ac:dyDescent="0.2">
      <c r="A1337" t="s">
        <v>186</v>
      </c>
      <c r="B1337" t="s">
        <v>123</v>
      </c>
      <c r="C1337" t="s">
        <v>73</v>
      </c>
      <c r="D1337" t="s">
        <v>73</v>
      </c>
      <c r="E1337" t="s">
        <v>30</v>
      </c>
      <c r="F1337" t="s">
        <v>73</v>
      </c>
      <c r="G1337" t="s">
        <v>73</v>
      </c>
      <c r="H1337">
        <v>8.1</v>
      </c>
    </row>
    <row r="1338" spans="1:8" x14ac:dyDescent="0.2">
      <c r="A1338" t="s">
        <v>191</v>
      </c>
      <c r="B1338" t="s">
        <v>123</v>
      </c>
      <c r="C1338">
        <v>1</v>
      </c>
      <c r="D1338" t="s">
        <v>110</v>
      </c>
      <c r="E1338" t="s">
        <v>112</v>
      </c>
      <c r="F1338">
        <v>1998</v>
      </c>
      <c r="G1338" t="s">
        <v>110</v>
      </c>
      <c r="H1338">
        <v>1998</v>
      </c>
    </row>
    <row r="1339" spans="1:8" x14ac:dyDescent="0.2">
      <c r="A1339" t="s">
        <v>191</v>
      </c>
      <c r="B1339" t="s">
        <v>123</v>
      </c>
      <c r="C1339">
        <v>1</v>
      </c>
      <c r="D1339" t="s">
        <v>110</v>
      </c>
      <c r="E1339" t="s">
        <v>111</v>
      </c>
      <c r="F1339">
        <v>1735.8</v>
      </c>
      <c r="G1339" t="s">
        <v>110</v>
      </c>
      <c r="H1339">
        <v>1735.8</v>
      </c>
    </row>
    <row r="1340" spans="1:8" x14ac:dyDescent="0.2">
      <c r="A1340" t="s">
        <v>191</v>
      </c>
      <c r="B1340" t="s">
        <v>123</v>
      </c>
      <c r="C1340">
        <v>1</v>
      </c>
      <c r="D1340" t="s">
        <v>110</v>
      </c>
      <c r="E1340" t="s">
        <v>126</v>
      </c>
      <c r="F1340">
        <v>2951</v>
      </c>
      <c r="G1340" t="s">
        <v>110</v>
      </c>
      <c r="H1340">
        <v>2951</v>
      </c>
    </row>
    <row r="1341" spans="1:8" x14ac:dyDescent="0.2">
      <c r="A1341" t="s">
        <v>224</v>
      </c>
      <c r="B1341" t="s">
        <v>123</v>
      </c>
      <c r="C1341">
        <v>0.1</v>
      </c>
      <c r="D1341" t="s">
        <v>110</v>
      </c>
      <c r="E1341" t="s">
        <v>126</v>
      </c>
      <c r="F1341">
        <v>2000</v>
      </c>
      <c r="G1341" t="s">
        <v>110</v>
      </c>
      <c r="H1341">
        <v>20000</v>
      </c>
    </row>
    <row r="1342" spans="1:8" x14ac:dyDescent="0.2">
      <c r="A1342" t="s">
        <v>194</v>
      </c>
      <c r="B1342" t="s">
        <v>123</v>
      </c>
      <c r="C1342">
        <v>3.1</v>
      </c>
      <c r="D1342" t="s">
        <v>110</v>
      </c>
      <c r="E1342" t="s">
        <v>111</v>
      </c>
      <c r="F1342">
        <v>10000</v>
      </c>
      <c r="G1342" t="s">
        <v>110</v>
      </c>
      <c r="H1342">
        <v>3225.8064516129029</v>
      </c>
    </row>
    <row r="1343" spans="1:8" x14ac:dyDescent="0.2">
      <c r="A1343" t="s">
        <v>194</v>
      </c>
      <c r="B1343" t="s">
        <v>123</v>
      </c>
      <c r="C1343">
        <v>3.1</v>
      </c>
      <c r="D1343" t="s">
        <v>110</v>
      </c>
      <c r="E1343" t="s">
        <v>126</v>
      </c>
      <c r="F1343">
        <v>10000</v>
      </c>
      <c r="G1343" t="s">
        <v>110</v>
      </c>
      <c r="H1343">
        <v>3225.8064516129029</v>
      </c>
    </row>
    <row r="1344" spans="1:8" x14ac:dyDescent="0.2">
      <c r="A1344" t="s">
        <v>195</v>
      </c>
      <c r="B1344" t="s">
        <v>123</v>
      </c>
      <c r="C1344">
        <v>6.2</v>
      </c>
      <c r="D1344" t="s">
        <v>110</v>
      </c>
      <c r="E1344" t="s">
        <v>112</v>
      </c>
      <c r="F1344">
        <v>2400</v>
      </c>
      <c r="G1344" t="s">
        <v>110</v>
      </c>
      <c r="H1344">
        <v>387.09677419354841</v>
      </c>
    </row>
    <row r="1345" spans="1:8" x14ac:dyDescent="0.2">
      <c r="A1345" t="s">
        <v>195</v>
      </c>
      <c r="B1345" t="s">
        <v>123</v>
      </c>
      <c r="C1345">
        <v>6.2</v>
      </c>
      <c r="D1345" t="s">
        <v>110</v>
      </c>
      <c r="E1345" t="s">
        <v>111</v>
      </c>
      <c r="F1345">
        <v>2400</v>
      </c>
      <c r="G1345" t="s">
        <v>110</v>
      </c>
      <c r="H1345">
        <v>387.09677419354841</v>
      </c>
    </row>
    <row r="1346" spans="1:8" x14ac:dyDescent="0.2">
      <c r="A1346" t="s">
        <v>196</v>
      </c>
      <c r="B1346" t="s">
        <v>123</v>
      </c>
      <c r="C1346">
        <v>3.9</v>
      </c>
      <c r="D1346" t="s">
        <v>110</v>
      </c>
      <c r="E1346" t="s">
        <v>112</v>
      </c>
      <c r="F1346">
        <v>5000</v>
      </c>
      <c r="G1346" t="s">
        <v>110</v>
      </c>
      <c r="H1346">
        <v>1282.051282051282</v>
      </c>
    </row>
    <row r="1347" spans="1:8" x14ac:dyDescent="0.2">
      <c r="A1347" t="s">
        <v>196</v>
      </c>
      <c r="B1347" t="s">
        <v>123</v>
      </c>
      <c r="C1347">
        <v>3.9</v>
      </c>
      <c r="D1347" t="s">
        <v>110</v>
      </c>
      <c r="E1347" t="s">
        <v>111</v>
      </c>
      <c r="F1347">
        <v>5000</v>
      </c>
      <c r="G1347" t="s">
        <v>110</v>
      </c>
      <c r="H1347">
        <v>1282.051282051282</v>
      </c>
    </row>
    <row r="1348" spans="1:8" x14ac:dyDescent="0.2">
      <c r="A1348" t="s">
        <v>198</v>
      </c>
      <c r="B1348" t="s">
        <v>123</v>
      </c>
      <c r="C1348">
        <v>6</v>
      </c>
      <c r="D1348" t="s">
        <v>110</v>
      </c>
      <c r="E1348" t="s">
        <v>31</v>
      </c>
      <c r="F1348">
        <v>2</v>
      </c>
      <c r="G1348" t="s">
        <v>110</v>
      </c>
      <c r="H1348">
        <v>0.33333333333333331</v>
      </c>
    </row>
    <row r="1349" spans="1:8" x14ac:dyDescent="0.2">
      <c r="A1349" t="s">
        <v>198</v>
      </c>
      <c r="B1349" t="s">
        <v>123</v>
      </c>
      <c r="C1349">
        <v>6</v>
      </c>
      <c r="D1349" t="s">
        <v>110</v>
      </c>
      <c r="E1349" t="s">
        <v>128</v>
      </c>
      <c r="F1349">
        <v>12</v>
      </c>
      <c r="G1349" t="s">
        <v>110</v>
      </c>
      <c r="H1349">
        <v>2</v>
      </c>
    </row>
    <row r="1350" spans="1:8" x14ac:dyDescent="0.2">
      <c r="A1350" t="s">
        <v>198</v>
      </c>
      <c r="B1350" t="s">
        <v>123</v>
      </c>
      <c r="C1350">
        <v>6</v>
      </c>
      <c r="D1350" t="s">
        <v>110</v>
      </c>
      <c r="E1350" t="s">
        <v>139</v>
      </c>
      <c r="F1350">
        <v>17</v>
      </c>
      <c r="G1350" t="s">
        <v>110</v>
      </c>
      <c r="H1350">
        <v>2.833333333333333</v>
      </c>
    </row>
    <row r="1351" spans="1:8" x14ac:dyDescent="0.2">
      <c r="A1351" t="s">
        <v>198</v>
      </c>
      <c r="B1351" t="s">
        <v>123</v>
      </c>
      <c r="C1351">
        <v>6</v>
      </c>
      <c r="D1351" t="s">
        <v>110</v>
      </c>
      <c r="E1351" t="s">
        <v>30</v>
      </c>
      <c r="F1351">
        <v>20</v>
      </c>
      <c r="G1351" t="s">
        <v>110</v>
      </c>
      <c r="H1351">
        <v>3.333333333333333</v>
      </c>
    </row>
    <row r="1352" spans="1:8" x14ac:dyDescent="0.2">
      <c r="A1352" t="s">
        <v>198</v>
      </c>
      <c r="B1352" t="s">
        <v>123</v>
      </c>
      <c r="C1352">
        <v>6</v>
      </c>
      <c r="D1352" t="s">
        <v>110</v>
      </c>
      <c r="E1352" t="s">
        <v>126</v>
      </c>
      <c r="F1352">
        <v>5000</v>
      </c>
      <c r="G1352" t="s">
        <v>110</v>
      </c>
      <c r="H1352">
        <v>833.33333333333337</v>
      </c>
    </row>
    <row r="1353" spans="1:8" x14ac:dyDescent="0.2">
      <c r="A1353" t="s">
        <v>201</v>
      </c>
      <c r="B1353" t="s">
        <v>123</v>
      </c>
      <c r="C1353">
        <v>3.3</v>
      </c>
      <c r="D1353" t="s">
        <v>110</v>
      </c>
      <c r="E1353" t="s">
        <v>128</v>
      </c>
      <c r="F1353">
        <v>9.1</v>
      </c>
      <c r="G1353" t="s">
        <v>110</v>
      </c>
      <c r="H1353">
        <v>2.7575757575757578</v>
      </c>
    </row>
    <row r="1354" spans="1:8" x14ac:dyDescent="0.2">
      <c r="A1354" t="s">
        <v>129</v>
      </c>
      <c r="B1354" t="s">
        <v>114</v>
      </c>
      <c r="C1354">
        <v>32</v>
      </c>
      <c r="D1354" t="s">
        <v>110</v>
      </c>
      <c r="E1354" t="s">
        <v>126</v>
      </c>
      <c r="F1354">
        <v>10000</v>
      </c>
      <c r="G1354" t="s">
        <v>110</v>
      </c>
      <c r="H1354">
        <v>312.5</v>
      </c>
    </row>
    <row r="1355" spans="1:8" x14ac:dyDescent="0.2">
      <c r="A1355" t="s">
        <v>130</v>
      </c>
      <c r="B1355" t="s">
        <v>114</v>
      </c>
      <c r="C1355">
        <v>3</v>
      </c>
      <c r="D1355" t="s">
        <v>110</v>
      </c>
      <c r="E1355" t="s">
        <v>111</v>
      </c>
      <c r="F1355">
        <v>10000</v>
      </c>
      <c r="G1355" t="s">
        <v>110</v>
      </c>
      <c r="H1355">
        <v>1000</v>
      </c>
    </row>
    <row r="1356" spans="1:8" x14ac:dyDescent="0.2">
      <c r="A1356" t="s">
        <v>130</v>
      </c>
      <c r="B1356" t="s">
        <v>114</v>
      </c>
      <c r="C1356">
        <v>3</v>
      </c>
      <c r="D1356" t="s">
        <v>110</v>
      </c>
      <c r="E1356" t="s">
        <v>126</v>
      </c>
      <c r="F1356">
        <v>10000</v>
      </c>
      <c r="G1356" t="s">
        <v>110</v>
      </c>
      <c r="H1356">
        <v>1000</v>
      </c>
    </row>
    <row r="1357" spans="1:8" x14ac:dyDescent="0.2">
      <c r="A1357" t="s">
        <v>131</v>
      </c>
      <c r="B1357" t="s">
        <v>114</v>
      </c>
      <c r="C1357">
        <v>17.2</v>
      </c>
      <c r="D1357" t="s">
        <v>110</v>
      </c>
      <c r="E1357" t="s">
        <v>128</v>
      </c>
      <c r="F1357">
        <v>10000</v>
      </c>
      <c r="G1357" t="s">
        <v>110</v>
      </c>
      <c r="H1357">
        <v>581.4</v>
      </c>
    </row>
    <row r="1358" spans="1:8" x14ac:dyDescent="0.2">
      <c r="A1358" t="s">
        <v>132</v>
      </c>
      <c r="B1358" t="s">
        <v>114</v>
      </c>
      <c r="C1358">
        <v>14.1</v>
      </c>
      <c r="D1358" t="s">
        <v>110</v>
      </c>
      <c r="E1358" t="s">
        <v>128</v>
      </c>
      <c r="F1358">
        <v>10000</v>
      </c>
      <c r="G1358" t="s">
        <v>110</v>
      </c>
      <c r="H1358">
        <v>709.2</v>
      </c>
    </row>
    <row r="1359" spans="1:8" x14ac:dyDescent="0.2">
      <c r="A1359" t="s">
        <v>133</v>
      </c>
      <c r="B1359" t="s">
        <v>114</v>
      </c>
      <c r="C1359">
        <v>23.2</v>
      </c>
      <c r="D1359" t="s">
        <v>110</v>
      </c>
      <c r="E1359" t="s">
        <v>111</v>
      </c>
      <c r="F1359">
        <v>10000</v>
      </c>
      <c r="G1359" t="s">
        <v>110</v>
      </c>
      <c r="H1359">
        <v>431.6</v>
      </c>
    </row>
    <row r="1360" spans="1:8" x14ac:dyDescent="0.2">
      <c r="A1360" t="s">
        <v>133</v>
      </c>
      <c r="B1360" t="s">
        <v>114</v>
      </c>
      <c r="C1360">
        <v>23.2</v>
      </c>
      <c r="D1360" t="s">
        <v>110</v>
      </c>
      <c r="E1360" t="s">
        <v>126</v>
      </c>
      <c r="F1360">
        <v>10000</v>
      </c>
      <c r="G1360" t="s">
        <v>110</v>
      </c>
      <c r="H1360">
        <v>431.6</v>
      </c>
    </row>
    <row r="1361" spans="1:8" x14ac:dyDescent="0.2">
      <c r="A1361" t="s">
        <v>134</v>
      </c>
      <c r="B1361" t="s">
        <v>114</v>
      </c>
      <c r="C1361">
        <v>11.7</v>
      </c>
      <c r="D1361" t="s">
        <v>110</v>
      </c>
      <c r="E1361" t="s">
        <v>30</v>
      </c>
      <c r="F1361">
        <v>2000</v>
      </c>
      <c r="G1361" t="s">
        <v>110</v>
      </c>
      <c r="H1361">
        <v>170.9</v>
      </c>
    </row>
    <row r="1362" spans="1:8" x14ac:dyDescent="0.2">
      <c r="A1362" t="s">
        <v>135</v>
      </c>
      <c r="B1362" t="s">
        <v>114</v>
      </c>
      <c r="C1362">
        <v>0.2</v>
      </c>
      <c r="D1362" t="s">
        <v>110</v>
      </c>
      <c r="E1362" t="s">
        <v>31</v>
      </c>
      <c r="F1362">
        <v>5.6</v>
      </c>
      <c r="G1362" t="s">
        <v>110</v>
      </c>
      <c r="H1362">
        <v>24.4</v>
      </c>
    </row>
    <row r="1363" spans="1:8" x14ac:dyDescent="0.2">
      <c r="A1363" t="s">
        <v>135</v>
      </c>
      <c r="B1363" t="s">
        <v>114</v>
      </c>
      <c r="C1363">
        <v>0.2</v>
      </c>
      <c r="D1363" t="s">
        <v>110</v>
      </c>
      <c r="E1363" t="s">
        <v>30</v>
      </c>
      <c r="F1363">
        <v>3593.8</v>
      </c>
      <c r="G1363" t="s">
        <v>110</v>
      </c>
      <c r="H1363">
        <v>1000</v>
      </c>
    </row>
    <row r="1364" spans="1:8" x14ac:dyDescent="0.2">
      <c r="A1364" t="s">
        <v>135</v>
      </c>
      <c r="B1364" t="s">
        <v>114</v>
      </c>
      <c r="C1364">
        <v>0.2</v>
      </c>
      <c r="D1364" t="s">
        <v>110</v>
      </c>
      <c r="E1364" t="s">
        <v>128</v>
      </c>
      <c r="F1364">
        <v>3593.8</v>
      </c>
      <c r="G1364" t="s">
        <v>110</v>
      </c>
      <c r="H1364">
        <v>1000</v>
      </c>
    </row>
    <row r="1365" spans="1:8" x14ac:dyDescent="0.2">
      <c r="A1365" t="s">
        <v>135</v>
      </c>
      <c r="B1365" t="s">
        <v>114</v>
      </c>
      <c r="C1365">
        <v>0.2</v>
      </c>
      <c r="D1365" t="s">
        <v>110</v>
      </c>
      <c r="E1365" t="s">
        <v>126</v>
      </c>
      <c r="F1365">
        <v>3593.8</v>
      </c>
      <c r="G1365" t="s">
        <v>110</v>
      </c>
      <c r="H1365">
        <v>1000</v>
      </c>
    </row>
    <row r="1366" spans="1:8" x14ac:dyDescent="0.2">
      <c r="A1366" t="s">
        <v>137</v>
      </c>
      <c r="B1366" t="s">
        <v>114</v>
      </c>
      <c r="C1366">
        <v>21.3</v>
      </c>
      <c r="D1366" t="s">
        <v>110</v>
      </c>
      <c r="E1366" t="s">
        <v>126</v>
      </c>
      <c r="F1366">
        <v>10000</v>
      </c>
      <c r="G1366" t="s">
        <v>110</v>
      </c>
      <c r="H1366">
        <v>469.5</v>
      </c>
    </row>
    <row r="1367" spans="1:8" x14ac:dyDescent="0.2">
      <c r="A1367" t="s">
        <v>138</v>
      </c>
      <c r="B1367" t="s">
        <v>114</v>
      </c>
      <c r="C1367">
        <v>13</v>
      </c>
      <c r="D1367" t="s">
        <v>110</v>
      </c>
      <c r="E1367" t="s">
        <v>31</v>
      </c>
      <c r="F1367">
        <v>8</v>
      </c>
      <c r="G1367" t="s">
        <v>110</v>
      </c>
      <c r="H1367">
        <v>0.6</v>
      </c>
    </row>
    <row r="1368" spans="1:8" x14ac:dyDescent="0.2">
      <c r="A1368" t="s">
        <v>138</v>
      </c>
      <c r="B1368" t="s">
        <v>114</v>
      </c>
      <c r="C1368">
        <v>13</v>
      </c>
      <c r="D1368" t="s">
        <v>110</v>
      </c>
      <c r="E1368" t="s">
        <v>139</v>
      </c>
      <c r="F1368">
        <v>10000</v>
      </c>
      <c r="G1368" t="s">
        <v>110</v>
      </c>
      <c r="H1368">
        <v>769.2</v>
      </c>
    </row>
    <row r="1369" spans="1:8" x14ac:dyDescent="0.2">
      <c r="A1369" t="s">
        <v>138</v>
      </c>
      <c r="B1369" t="s">
        <v>114</v>
      </c>
      <c r="C1369">
        <v>13</v>
      </c>
      <c r="D1369" t="s">
        <v>110</v>
      </c>
      <c r="E1369" t="s">
        <v>30</v>
      </c>
      <c r="F1369">
        <v>10000</v>
      </c>
      <c r="G1369" t="s">
        <v>110</v>
      </c>
      <c r="H1369">
        <v>769.2</v>
      </c>
    </row>
    <row r="1370" spans="1:8" x14ac:dyDescent="0.2">
      <c r="A1370" t="s">
        <v>138</v>
      </c>
      <c r="B1370" t="s">
        <v>114</v>
      </c>
      <c r="C1370">
        <v>13</v>
      </c>
      <c r="D1370" t="s">
        <v>110</v>
      </c>
      <c r="E1370" t="s">
        <v>128</v>
      </c>
      <c r="F1370">
        <v>10000</v>
      </c>
      <c r="G1370" t="s">
        <v>110</v>
      </c>
      <c r="H1370">
        <v>769.2</v>
      </c>
    </row>
    <row r="1371" spans="1:8" x14ac:dyDescent="0.2">
      <c r="A1371" t="s">
        <v>138</v>
      </c>
      <c r="B1371" t="s">
        <v>114</v>
      </c>
      <c r="C1371">
        <v>13</v>
      </c>
      <c r="D1371" t="s">
        <v>110</v>
      </c>
      <c r="E1371" t="s">
        <v>126</v>
      </c>
      <c r="F1371">
        <v>10000</v>
      </c>
      <c r="G1371" t="s">
        <v>110</v>
      </c>
      <c r="H1371">
        <v>769.2</v>
      </c>
    </row>
    <row r="1372" spans="1:8" x14ac:dyDescent="0.2">
      <c r="A1372" t="s">
        <v>140</v>
      </c>
      <c r="B1372" t="s">
        <v>114</v>
      </c>
      <c r="C1372">
        <v>12.8</v>
      </c>
      <c r="D1372" t="s">
        <v>110</v>
      </c>
      <c r="E1372" t="s">
        <v>111</v>
      </c>
      <c r="F1372">
        <v>10000</v>
      </c>
      <c r="G1372" t="s">
        <v>110</v>
      </c>
      <c r="H1372">
        <v>781.3</v>
      </c>
    </row>
    <row r="1373" spans="1:8" x14ac:dyDescent="0.2">
      <c r="A1373" t="s">
        <v>140</v>
      </c>
      <c r="B1373" t="s">
        <v>114</v>
      </c>
      <c r="C1373">
        <v>12.8</v>
      </c>
      <c r="D1373" t="s">
        <v>110</v>
      </c>
      <c r="E1373" t="s">
        <v>126</v>
      </c>
      <c r="F1373">
        <v>10000</v>
      </c>
      <c r="G1373" t="s">
        <v>110</v>
      </c>
      <c r="H1373">
        <v>781.3</v>
      </c>
    </row>
    <row r="1374" spans="1:8" x14ac:dyDescent="0.2">
      <c r="A1374" t="s">
        <v>141</v>
      </c>
      <c r="B1374" t="s">
        <v>114</v>
      </c>
      <c r="C1374">
        <v>15</v>
      </c>
      <c r="D1374" t="s">
        <v>110</v>
      </c>
      <c r="E1374" t="s">
        <v>112</v>
      </c>
      <c r="F1374">
        <v>10000</v>
      </c>
      <c r="G1374" t="s">
        <v>110</v>
      </c>
      <c r="H1374">
        <v>666.7</v>
      </c>
    </row>
    <row r="1375" spans="1:8" x14ac:dyDescent="0.2">
      <c r="A1375" t="s">
        <v>141</v>
      </c>
      <c r="B1375" t="s">
        <v>114</v>
      </c>
      <c r="C1375">
        <v>15</v>
      </c>
      <c r="D1375" t="s">
        <v>110</v>
      </c>
      <c r="E1375" t="s">
        <v>111</v>
      </c>
      <c r="F1375">
        <v>10000</v>
      </c>
      <c r="G1375" t="s">
        <v>110</v>
      </c>
      <c r="H1375">
        <v>666.7</v>
      </c>
    </row>
    <row r="1376" spans="1:8" x14ac:dyDescent="0.2">
      <c r="A1376" t="s">
        <v>141</v>
      </c>
      <c r="B1376" t="s">
        <v>114</v>
      </c>
      <c r="C1376">
        <v>15</v>
      </c>
      <c r="D1376" t="s">
        <v>110</v>
      </c>
      <c r="E1376" t="s">
        <v>126</v>
      </c>
      <c r="F1376">
        <v>10000</v>
      </c>
      <c r="G1376" t="s">
        <v>110</v>
      </c>
      <c r="H1376">
        <v>666.7</v>
      </c>
    </row>
    <row r="1377" spans="1:8" x14ac:dyDescent="0.2">
      <c r="A1377" t="s">
        <v>142</v>
      </c>
      <c r="B1377" t="s">
        <v>114</v>
      </c>
      <c r="C1377">
        <v>5</v>
      </c>
      <c r="D1377" t="s">
        <v>110</v>
      </c>
      <c r="E1377" t="s">
        <v>31</v>
      </c>
      <c r="F1377">
        <v>4</v>
      </c>
      <c r="G1377" t="s">
        <v>110</v>
      </c>
      <c r="H1377">
        <v>0.8</v>
      </c>
    </row>
    <row r="1378" spans="1:8" x14ac:dyDescent="0.2">
      <c r="A1378" t="s">
        <v>142</v>
      </c>
      <c r="B1378" t="s">
        <v>114</v>
      </c>
      <c r="C1378">
        <v>5</v>
      </c>
      <c r="D1378" t="s">
        <v>110</v>
      </c>
      <c r="E1378" t="s">
        <v>139</v>
      </c>
      <c r="F1378">
        <v>10000</v>
      </c>
      <c r="G1378" t="s">
        <v>110</v>
      </c>
      <c r="H1378">
        <v>1000</v>
      </c>
    </row>
    <row r="1379" spans="1:8" x14ac:dyDescent="0.2">
      <c r="A1379" t="s">
        <v>142</v>
      </c>
      <c r="B1379" t="s">
        <v>114</v>
      </c>
      <c r="C1379">
        <v>5</v>
      </c>
      <c r="D1379" t="s">
        <v>110</v>
      </c>
      <c r="E1379" t="s">
        <v>30</v>
      </c>
      <c r="F1379">
        <v>10000</v>
      </c>
      <c r="G1379" t="s">
        <v>110</v>
      </c>
      <c r="H1379">
        <v>1000</v>
      </c>
    </row>
    <row r="1380" spans="1:8" x14ac:dyDescent="0.2">
      <c r="A1380" t="s">
        <v>143</v>
      </c>
      <c r="B1380" t="s">
        <v>114</v>
      </c>
      <c r="C1380">
        <v>3</v>
      </c>
      <c r="D1380" t="s">
        <v>110</v>
      </c>
      <c r="E1380" t="s">
        <v>31</v>
      </c>
      <c r="F1380">
        <v>4</v>
      </c>
      <c r="G1380" t="s">
        <v>110</v>
      </c>
      <c r="H1380">
        <v>1.3</v>
      </c>
    </row>
    <row r="1381" spans="1:8" x14ac:dyDescent="0.2">
      <c r="A1381" t="s">
        <v>143</v>
      </c>
      <c r="B1381" t="s">
        <v>114</v>
      </c>
      <c r="C1381">
        <v>89</v>
      </c>
      <c r="D1381" t="s">
        <v>110</v>
      </c>
      <c r="E1381" t="s">
        <v>30</v>
      </c>
      <c r="F1381">
        <v>10000</v>
      </c>
      <c r="G1381" t="s">
        <v>110</v>
      </c>
      <c r="H1381">
        <v>112.4</v>
      </c>
    </row>
    <row r="1382" spans="1:8" x14ac:dyDescent="0.2">
      <c r="A1382" t="s">
        <v>143</v>
      </c>
      <c r="B1382" t="s">
        <v>114</v>
      </c>
      <c r="C1382">
        <v>3</v>
      </c>
      <c r="D1382" t="s">
        <v>110</v>
      </c>
      <c r="E1382" t="s">
        <v>30</v>
      </c>
      <c r="F1382">
        <v>10000</v>
      </c>
      <c r="G1382" t="s">
        <v>110</v>
      </c>
      <c r="H1382">
        <v>1000</v>
      </c>
    </row>
    <row r="1383" spans="1:8" x14ac:dyDescent="0.2">
      <c r="A1383" t="s">
        <v>143</v>
      </c>
      <c r="B1383" t="s">
        <v>114</v>
      </c>
      <c r="C1383">
        <v>3</v>
      </c>
      <c r="D1383" t="s">
        <v>110</v>
      </c>
      <c r="E1383" t="s">
        <v>128</v>
      </c>
      <c r="F1383">
        <v>3000</v>
      </c>
      <c r="G1383" t="s">
        <v>110</v>
      </c>
      <c r="H1383">
        <v>1000</v>
      </c>
    </row>
    <row r="1384" spans="1:8" x14ac:dyDescent="0.2">
      <c r="A1384" t="s">
        <v>143</v>
      </c>
      <c r="B1384" t="s">
        <v>114</v>
      </c>
      <c r="C1384">
        <v>3</v>
      </c>
      <c r="D1384" t="s">
        <v>110</v>
      </c>
      <c r="E1384" t="s">
        <v>126</v>
      </c>
      <c r="F1384">
        <v>10000</v>
      </c>
      <c r="G1384" t="s">
        <v>110</v>
      </c>
      <c r="H1384">
        <v>1000</v>
      </c>
    </row>
    <row r="1385" spans="1:8" x14ac:dyDescent="0.2">
      <c r="A1385" t="s">
        <v>145</v>
      </c>
      <c r="B1385" t="s">
        <v>114</v>
      </c>
      <c r="C1385">
        <v>12.5</v>
      </c>
      <c r="D1385" t="s">
        <v>110</v>
      </c>
      <c r="E1385" t="s">
        <v>126</v>
      </c>
      <c r="F1385">
        <v>10000</v>
      </c>
      <c r="G1385" t="s">
        <v>110</v>
      </c>
      <c r="H1385">
        <v>800</v>
      </c>
    </row>
    <row r="1386" spans="1:8" x14ac:dyDescent="0.2">
      <c r="A1386" t="s">
        <v>146</v>
      </c>
      <c r="B1386" t="s">
        <v>114</v>
      </c>
      <c r="C1386">
        <v>6</v>
      </c>
      <c r="D1386" t="s">
        <v>110</v>
      </c>
      <c r="E1386" t="s">
        <v>139</v>
      </c>
      <c r="F1386">
        <v>10000</v>
      </c>
      <c r="G1386" t="s">
        <v>110</v>
      </c>
      <c r="H1386">
        <v>1000</v>
      </c>
    </row>
    <row r="1387" spans="1:8" x14ac:dyDescent="0.2">
      <c r="A1387" t="s">
        <v>147</v>
      </c>
      <c r="B1387" t="s">
        <v>114</v>
      </c>
      <c r="C1387">
        <v>6</v>
      </c>
      <c r="D1387" t="s">
        <v>110</v>
      </c>
      <c r="E1387" t="s">
        <v>31</v>
      </c>
      <c r="F1387">
        <v>9</v>
      </c>
      <c r="G1387" t="s">
        <v>110</v>
      </c>
      <c r="H1387">
        <v>1.5</v>
      </c>
    </row>
    <row r="1388" spans="1:8" x14ac:dyDescent="0.2">
      <c r="A1388" t="s">
        <v>147</v>
      </c>
      <c r="B1388" t="s">
        <v>114</v>
      </c>
      <c r="C1388">
        <v>6</v>
      </c>
      <c r="D1388" t="s">
        <v>110</v>
      </c>
      <c r="E1388" t="s">
        <v>139</v>
      </c>
      <c r="F1388">
        <v>10000</v>
      </c>
      <c r="G1388" t="s">
        <v>110</v>
      </c>
      <c r="H1388">
        <v>1000</v>
      </c>
    </row>
    <row r="1389" spans="1:8" x14ac:dyDescent="0.2">
      <c r="A1389" t="s">
        <v>147</v>
      </c>
      <c r="B1389" t="s">
        <v>114</v>
      </c>
      <c r="C1389">
        <v>6</v>
      </c>
      <c r="D1389" t="s">
        <v>110</v>
      </c>
      <c r="E1389" t="s">
        <v>30</v>
      </c>
      <c r="F1389">
        <v>10000</v>
      </c>
      <c r="G1389" t="s">
        <v>110</v>
      </c>
      <c r="H1389">
        <v>1000</v>
      </c>
    </row>
    <row r="1390" spans="1:8" x14ac:dyDescent="0.2">
      <c r="A1390" t="s">
        <v>147</v>
      </c>
      <c r="B1390" t="s">
        <v>114</v>
      </c>
      <c r="C1390">
        <v>6</v>
      </c>
      <c r="D1390" t="s">
        <v>110</v>
      </c>
      <c r="E1390" t="s">
        <v>128</v>
      </c>
      <c r="F1390">
        <v>8311</v>
      </c>
      <c r="G1390" t="s">
        <v>110</v>
      </c>
      <c r="H1390">
        <v>1000</v>
      </c>
    </row>
    <row r="1391" spans="1:8" x14ac:dyDescent="0.2">
      <c r="A1391" t="s">
        <v>147</v>
      </c>
      <c r="B1391" t="s">
        <v>114</v>
      </c>
      <c r="C1391">
        <v>6</v>
      </c>
      <c r="D1391" t="s">
        <v>110</v>
      </c>
      <c r="E1391" t="s">
        <v>126</v>
      </c>
      <c r="F1391">
        <v>10000</v>
      </c>
      <c r="G1391" t="s">
        <v>110</v>
      </c>
      <c r="H1391">
        <v>1000</v>
      </c>
    </row>
    <row r="1392" spans="1:8" x14ac:dyDescent="0.2">
      <c r="A1392" t="s">
        <v>203</v>
      </c>
      <c r="B1392" t="s">
        <v>114</v>
      </c>
      <c r="C1392">
        <v>15</v>
      </c>
      <c r="D1392" t="s">
        <v>110</v>
      </c>
      <c r="E1392" t="s">
        <v>30</v>
      </c>
      <c r="F1392">
        <v>1000</v>
      </c>
      <c r="G1392" t="s">
        <v>110</v>
      </c>
      <c r="H1392">
        <v>66.67</v>
      </c>
    </row>
    <row r="1393" spans="1:8" x14ac:dyDescent="0.2">
      <c r="A1393" t="s">
        <v>149</v>
      </c>
      <c r="B1393" t="s">
        <v>114</v>
      </c>
      <c r="C1393" t="s">
        <v>73</v>
      </c>
      <c r="D1393" t="s">
        <v>73</v>
      </c>
      <c r="E1393" t="s">
        <v>31</v>
      </c>
      <c r="F1393" t="s">
        <v>73</v>
      </c>
      <c r="G1393" t="s">
        <v>73</v>
      </c>
      <c r="H1393">
        <v>1</v>
      </c>
    </row>
    <row r="1394" spans="1:8" x14ac:dyDescent="0.2">
      <c r="A1394" t="s">
        <v>149</v>
      </c>
      <c r="B1394" t="s">
        <v>114</v>
      </c>
      <c r="C1394" t="s">
        <v>73</v>
      </c>
      <c r="D1394" t="s">
        <v>73</v>
      </c>
      <c r="E1394" t="s">
        <v>139</v>
      </c>
      <c r="F1394" t="s">
        <v>73</v>
      </c>
      <c r="G1394" t="s">
        <v>73</v>
      </c>
      <c r="H1394">
        <v>1000</v>
      </c>
    </row>
    <row r="1395" spans="1:8" x14ac:dyDescent="0.2">
      <c r="A1395" t="s">
        <v>149</v>
      </c>
      <c r="B1395" t="s">
        <v>114</v>
      </c>
      <c r="C1395" t="s">
        <v>73</v>
      </c>
      <c r="D1395" t="s">
        <v>73</v>
      </c>
      <c r="E1395" t="s">
        <v>30</v>
      </c>
      <c r="F1395" t="s">
        <v>73</v>
      </c>
      <c r="G1395" t="s">
        <v>73</v>
      </c>
      <c r="H1395">
        <v>1000</v>
      </c>
    </row>
    <row r="1396" spans="1:8" x14ac:dyDescent="0.2">
      <c r="A1396" t="s">
        <v>149</v>
      </c>
      <c r="B1396" t="s">
        <v>114</v>
      </c>
      <c r="C1396" t="s">
        <v>73</v>
      </c>
      <c r="D1396" t="s">
        <v>73</v>
      </c>
      <c r="E1396" t="s">
        <v>128</v>
      </c>
      <c r="F1396" t="s">
        <v>73</v>
      </c>
      <c r="G1396" t="s">
        <v>73</v>
      </c>
      <c r="H1396">
        <v>1000</v>
      </c>
    </row>
    <row r="1397" spans="1:8" x14ac:dyDescent="0.2">
      <c r="A1397" t="s">
        <v>149</v>
      </c>
      <c r="B1397" t="s">
        <v>114</v>
      </c>
      <c r="C1397" t="s">
        <v>73</v>
      </c>
      <c r="D1397" t="s">
        <v>73</v>
      </c>
      <c r="E1397" t="s">
        <v>128</v>
      </c>
      <c r="F1397" t="s">
        <v>73</v>
      </c>
      <c r="G1397" t="s">
        <v>73</v>
      </c>
      <c r="H1397">
        <v>1000</v>
      </c>
    </row>
    <row r="1398" spans="1:8" x14ac:dyDescent="0.2">
      <c r="A1398" t="s">
        <v>151</v>
      </c>
      <c r="B1398" t="s">
        <v>114</v>
      </c>
      <c r="C1398">
        <v>3.1</v>
      </c>
      <c r="D1398" t="s">
        <v>110</v>
      </c>
      <c r="E1398" t="s">
        <v>31</v>
      </c>
      <c r="F1398">
        <v>4.3</v>
      </c>
      <c r="G1398" t="s">
        <v>110</v>
      </c>
      <c r="H1398">
        <v>1.4</v>
      </c>
    </row>
    <row r="1399" spans="1:8" x14ac:dyDescent="0.2">
      <c r="A1399" t="s">
        <v>151</v>
      </c>
      <c r="B1399" t="s">
        <v>114</v>
      </c>
      <c r="C1399">
        <v>3.1</v>
      </c>
      <c r="D1399" t="s">
        <v>110</v>
      </c>
      <c r="E1399" t="s">
        <v>128</v>
      </c>
      <c r="F1399">
        <v>10000</v>
      </c>
      <c r="G1399" t="s">
        <v>110</v>
      </c>
      <c r="H1399">
        <v>1000</v>
      </c>
    </row>
    <row r="1400" spans="1:8" x14ac:dyDescent="0.2">
      <c r="A1400" t="s">
        <v>151</v>
      </c>
      <c r="B1400" t="s">
        <v>114</v>
      </c>
      <c r="C1400">
        <v>3.1</v>
      </c>
      <c r="D1400" t="s">
        <v>110</v>
      </c>
      <c r="E1400" t="s">
        <v>126</v>
      </c>
      <c r="F1400">
        <v>10000</v>
      </c>
      <c r="G1400" t="s">
        <v>110</v>
      </c>
      <c r="H1400">
        <v>1000</v>
      </c>
    </row>
    <row r="1401" spans="1:8" x14ac:dyDescent="0.2">
      <c r="A1401" t="s">
        <v>151</v>
      </c>
      <c r="B1401" t="s">
        <v>114</v>
      </c>
      <c r="C1401">
        <v>3.1</v>
      </c>
      <c r="D1401" t="s">
        <v>110</v>
      </c>
      <c r="E1401" t="s">
        <v>30</v>
      </c>
      <c r="F1401">
        <v>10000</v>
      </c>
      <c r="G1401" t="s">
        <v>110</v>
      </c>
      <c r="H1401">
        <v>1000</v>
      </c>
    </row>
    <row r="1402" spans="1:8" x14ac:dyDescent="0.2">
      <c r="A1402" t="s">
        <v>152</v>
      </c>
      <c r="B1402" t="s">
        <v>114</v>
      </c>
      <c r="C1402">
        <v>5</v>
      </c>
      <c r="D1402" t="s">
        <v>110</v>
      </c>
      <c r="E1402" t="s">
        <v>111</v>
      </c>
      <c r="F1402">
        <v>10000</v>
      </c>
      <c r="G1402" t="s">
        <v>110</v>
      </c>
      <c r="H1402">
        <v>1000</v>
      </c>
    </row>
    <row r="1403" spans="1:8" x14ac:dyDescent="0.2">
      <c r="A1403" t="s">
        <v>152</v>
      </c>
      <c r="B1403" t="s">
        <v>114</v>
      </c>
      <c r="C1403">
        <v>5</v>
      </c>
      <c r="D1403" t="s">
        <v>110</v>
      </c>
      <c r="E1403" t="s">
        <v>126</v>
      </c>
      <c r="F1403">
        <v>10000</v>
      </c>
      <c r="G1403" t="s">
        <v>110</v>
      </c>
      <c r="H1403">
        <v>1000</v>
      </c>
    </row>
    <row r="1404" spans="1:8" x14ac:dyDescent="0.2">
      <c r="A1404" t="s">
        <v>153</v>
      </c>
      <c r="B1404" t="s">
        <v>114</v>
      </c>
      <c r="C1404">
        <v>4.8</v>
      </c>
      <c r="D1404" t="s">
        <v>110</v>
      </c>
      <c r="E1404" t="s">
        <v>31</v>
      </c>
      <c r="F1404">
        <v>2.4</v>
      </c>
      <c r="G1404" t="s">
        <v>110</v>
      </c>
      <c r="H1404">
        <v>0.5</v>
      </c>
    </row>
    <row r="1405" spans="1:8" x14ac:dyDescent="0.2">
      <c r="A1405" t="s">
        <v>153</v>
      </c>
      <c r="B1405" t="s">
        <v>114</v>
      </c>
      <c r="C1405">
        <v>4.8</v>
      </c>
      <c r="D1405" t="s">
        <v>110</v>
      </c>
      <c r="E1405" t="s">
        <v>139</v>
      </c>
      <c r="F1405">
        <v>16000</v>
      </c>
      <c r="G1405" t="s">
        <v>110</v>
      </c>
      <c r="H1405">
        <v>1000</v>
      </c>
    </row>
    <row r="1406" spans="1:8" x14ac:dyDescent="0.2">
      <c r="A1406" t="s">
        <v>153</v>
      </c>
      <c r="B1406" t="s">
        <v>114</v>
      </c>
      <c r="C1406">
        <v>4.8</v>
      </c>
      <c r="D1406" t="s">
        <v>110</v>
      </c>
      <c r="E1406" t="s">
        <v>30</v>
      </c>
      <c r="F1406">
        <v>16000</v>
      </c>
      <c r="G1406" t="s">
        <v>110</v>
      </c>
      <c r="H1406">
        <v>1000</v>
      </c>
    </row>
    <row r="1407" spans="1:8" x14ac:dyDescent="0.2">
      <c r="A1407" t="s">
        <v>154</v>
      </c>
      <c r="B1407" t="s">
        <v>114</v>
      </c>
      <c r="C1407">
        <v>4.5</v>
      </c>
      <c r="D1407" t="s">
        <v>110</v>
      </c>
      <c r="E1407" t="s">
        <v>30</v>
      </c>
      <c r="F1407">
        <v>10000</v>
      </c>
      <c r="G1407" t="s">
        <v>110</v>
      </c>
      <c r="H1407">
        <v>1000</v>
      </c>
    </row>
    <row r="1408" spans="1:8" x14ac:dyDescent="0.2">
      <c r="A1408" t="s">
        <v>155</v>
      </c>
      <c r="B1408" t="s">
        <v>114</v>
      </c>
      <c r="C1408">
        <v>6</v>
      </c>
      <c r="D1408" t="s">
        <v>110</v>
      </c>
      <c r="E1408" t="s">
        <v>126</v>
      </c>
      <c r="F1408">
        <v>10000</v>
      </c>
      <c r="G1408" t="s">
        <v>110</v>
      </c>
      <c r="H1408">
        <v>1000</v>
      </c>
    </row>
    <row r="1409" spans="1:8" x14ac:dyDescent="0.2">
      <c r="A1409" t="s">
        <v>156</v>
      </c>
      <c r="B1409" t="s">
        <v>114</v>
      </c>
      <c r="C1409" t="s">
        <v>73</v>
      </c>
      <c r="D1409" t="s">
        <v>73</v>
      </c>
      <c r="E1409" t="s">
        <v>126</v>
      </c>
      <c r="F1409" t="s">
        <v>73</v>
      </c>
      <c r="G1409" t="s">
        <v>73</v>
      </c>
      <c r="H1409">
        <v>1000</v>
      </c>
    </row>
    <row r="1410" spans="1:8" x14ac:dyDescent="0.2">
      <c r="A1410" t="s">
        <v>156</v>
      </c>
      <c r="B1410" t="s">
        <v>114</v>
      </c>
      <c r="C1410">
        <v>7.2</v>
      </c>
      <c r="D1410" t="s">
        <v>110</v>
      </c>
      <c r="E1410" t="s">
        <v>111</v>
      </c>
      <c r="F1410">
        <v>10000</v>
      </c>
      <c r="G1410" t="s">
        <v>110</v>
      </c>
      <c r="H1410">
        <v>1000</v>
      </c>
    </row>
    <row r="1411" spans="1:8" x14ac:dyDescent="0.2">
      <c r="A1411" t="s">
        <v>158</v>
      </c>
      <c r="B1411" t="s">
        <v>114</v>
      </c>
      <c r="C1411">
        <v>110</v>
      </c>
      <c r="D1411" t="s">
        <v>110</v>
      </c>
      <c r="E1411" t="s">
        <v>31</v>
      </c>
      <c r="F1411">
        <v>60</v>
      </c>
      <c r="G1411" t="s">
        <v>110</v>
      </c>
      <c r="H1411">
        <v>0.5</v>
      </c>
    </row>
    <row r="1412" spans="1:8" x14ac:dyDescent="0.2">
      <c r="A1412" t="s">
        <v>158</v>
      </c>
      <c r="B1412" t="s">
        <v>114</v>
      </c>
      <c r="C1412">
        <v>110</v>
      </c>
      <c r="D1412" t="s">
        <v>110</v>
      </c>
      <c r="E1412" t="s">
        <v>139</v>
      </c>
      <c r="F1412">
        <v>10000</v>
      </c>
      <c r="G1412" t="s">
        <v>110</v>
      </c>
      <c r="H1412">
        <v>90.9</v>
      </c>
    </row>
    <row r="1413" spans="1:8" x14ac:dyDescent="0.2">
      <c r="A1413" t="s">
        <v>158</v>
      </c>
      <c r="B1413" t="s">
        <v>114</v>
      </c>
      <c r="C1413">
        <v>110</v>
      </c>
      <c r="D1413" t="s">
        <v>110</v>
      </c>
      <c r="E1413" t="s">
        <v>30</v>
      </c>
      <c r="F1413">
        <v>10000</v>
      </c>
      <c r="G1413" t="s">
        <v>110</v>
      </c>
      <c r="H1413">
        <v>90.9</v>
      </c>
    </row>
    <row r="1414" spans="1:8" x14ac:dyDescent="0.2">
      <c r="A1414" t="s">
        <v>158</v>
      </c>
      <c r="B1414" t="s">
        <v>114</v>
      </c>
      <c r="C1414">
        <v>110</v>
      </c>
      <c r="D1414" t="s">
        <v>110</v>
      </c>
      <c r="E1414" t="s">
        <v>128</v>
      </c>
      <c r="F1414">
        <v>10000</v>
      </c>
      <c r="G1414" t="s">
        <v>110</v>
      </c>
      <c r="H1414">
        <v>90.9</v>
      </c>
    </row>
    <row r="1415" spans="1:8" x14ac:dyDescent="0.2">
      <c r="A1415" t="s">
        <v>159</v>
      </c>
      <c r="B1415" t="s">
        <v>114</v>
      </c>
      <c r="C1415">
        <v>6</v>
      </c>
      <c r="D1415" t="s">
        <v>110</v>
      </c>
      <c r="E1415" t="s">
        <v>128</v>
      </c>
      <c r="F1415">
        <v>8311</v>
      </c>
      <c r="G1415" t="s">
        <v>110</v>
      </c>
      <c r="H1415">
        <v>1000</v>
      </c>
    </row>
    <row r="1416" spans="1:8" x14ac:dyDescent="0.2">
      <c r="A1416" t="s">
        <v>160</v>
      </c>
      <c r="B1416" t="s">
        <v>114</v>
      </c>
      <c r="C1416">
        <v>0.7</v>
      </c>
      <c r="D1416" t="s">
        <v>110</v>
      </c>
      <c r="E1416" t="s">
        <v>126</v>
      </c>
      <c r="F1416">
        <v>10000</v>
      </c>
      <c r="G1416" t="s">
        <v>110</v>
      </c>
      <c r="H1416">
        <v>1000</v>
      </c>
    </row>
    <row r="1417" spans="1:8" x14ac:dyDescent="0.2">
      <c r="A1417" t="s">
        <v>204</v>
      </c>
      <c r="B1417" t="s">
        <v>114</v>
      </c>
      <c r="C1417">
        <v>2.5</v>
      </c>
      <c r="D1417" t="s">
        <v>110</v>
      </c>
      <c r="E1417" t="s">
        <v>126</v>
      </c>
      <c r="F1417">
        <v>10000</v>
      </c>
      <c r="G1417" t="s">
        <v>110</v>
      </c>
      <c r="H1417">
        <v>1000</v>
      </c>
    </row>
    <row r="1418" spans="1:8" x14ac:dyDescent="0.2">
      <c r="A1418" t="s">
        <v>161</v>
      </c>
      <c r="B1418" t="s">
        <v>114</v>
      </c>
      <c r="C1418">
        <v>80</v>
      </c>
      <c r="D1418" t="s">
        <v>110</v>
      </c>
      <c r="E1418" t="s">
        <v>126</v>
      </c>
      <c r="F1418">
        <v>100000</v>
      </c>
      <c r="G1418" t="s">
        <v>110</v>
      </c>
      <c r="H1418">
        <v>1000</v>
      </c>
    </row>
    <row r="1419" spans="1:8" x14ac:dyDescent="0.2">
      <c r="A1419" t="s">
        <v>225</v>
      </c>
      <c r="B1419" t="s">
        <v>114</v>
      </c>
      <c r="C1419">
        <v>10</v>
      </c>
      <c r="D1419" t="s">
        <v>110</v>
      </c>
      <c r="E1419" t="s">
        <v>31</v>
      </c>
      <c r="F1419">
        <v>10</v>
      </c>
      <c r="G1419" t="s">
        <v>110</v>
      </c>
      <c r="H1419">
        <v>1</v>
      </c>
    </row>
    <row r="1420" spans="1:8" x14ac:dyDescent="0.2">
      <c r="A1420" t="s">
        <v>225</v>
      </c>
      <c r="B1420" t="s">
        <v>114</v>
      </c>
      <c r="C1420">
        <v>10</v>
      </c>
      <c r="D1420" t="s">
        <v>110</v>
      </c>
      <c r="E1420" t="s">
        <v>30</v>
      </c>
      <c r="F1420">
        <v>100000</v>
      </c>
      <c r="G1420" t="s">
        <v>110</v>
      </c>
      <c r="H1420">
        <v>1000</v>
      </c>
    </row>
    <row r="1421" spans="1:8" x14ac:dyDescent="0.2">
      <c r="A1421" t="s">
        <v>164</v>
      </c>
      <c r="B1421" t="s">
        <v>114</v>
      </c>
      <c r="C1421">
        <v>7.8</v>
      </c>
      <c r="D1421" t="s">
        <v>110</v>
      </c>
      <c r="E1421" t="s">
        <v>128</v>
      </c>
      <c r="F1421">
        <v>10000</v>
      </c>
      <c r="G1421" t="s">
        <v>110</v>
      </c>
      <c r="H1421">
        <v>1000</v>
      </c>
    </row>
    <row r="1422" spans="1:8" x14ac:dyDescent="0.2">
      <c r="A1422" t="s">
        <v>166</v>
      </c>
      <c r="B1422" t="s">
        <v>114</v>
      </c>
      <c r="C1422">
        <v>22</v>
      </c>
      <c r="D1422" t="s">
        <v>110</v>
      </c>
      <c r="E1422" t="s">
        <v>31</v>
      </c>
      <c r="F1422">
        <v>30</v>
      </c>
      <c r="G1422" t="s">
        <v>110</v>
      </c>
      <c r="H1422">
        <v>1.4</v>
      </c>
    </row>
    <row r="1423" spans="1:8" x14ac:dyDescent="0.2">
      <c r="A1423" t="s">
        <v>166</v>
      </c>
      <c r="B1423" t="s">
        <v>114</v>
      </c>
      <c r="C1423">
        <v>22</v>
      </c>
      <c r="D1423" t="s">
        <v>110</v>
      </c>
      <c r="E1423" t="s">
        <v>139</v>
      </c>
      <c r="F1423">
        <v>100000</v>
      </c>
      <c r="G1423" t="s">
        <v>110</v>
      </c>
      <c r="H1423">
        <v>1000</v>
      </c>
    </row>
    <row r="1424" spans="1:8" x14ac:dyDescent="0.2">
      <c r="A1424" t="s">
        <v>166</v>
      </c>
      <c r="B1424" t="s">
        <v>114</v>
      </c>
      <c r="C1424">
        <v>22</v>
      </c>
      <c r="D1424" t="s">
        <v>110</v>
      </c>
      <c r="E1424" t="s">
        <v>30</v>
      </c>
      <c r="F1424">
        <v>100000</v>
      </c>
      <c r="G1424" t="s">
        <v>110</v>
      </c>
      <c r="H1424">
        <v>1000</v>
      </c>
    </row>
    <row r="1425" spans="1:8" x14ac:dyDescent="0.2">
      <c r="A1425" t="s">
        <v>169</v>
      </c>
      <c r="B1425" t="s">
        <v>114</v>
      </c>
      <c r="C1425">
        <v>0.2</v>
      </c>
      <c r="D1425" t="s">
        <v>110</v>
      </c>
      <c r="E1425" t="s">
        <v>31</v>
      </c>
      <c r="F1425">
        <v>0.2</v>
      </c>
      <c r="G1425" t="s">
        <v>110</v>
      </c>
      <c r="H1425">
        <v>1</v>
      </c>
    </row>
    <row r="1426" spans="1:8" x14ac:dyDescent="0.2">
      <c r="A1426" t="s">
        <v>169</v>
      </c>
      <c r="B1426" t="s">
        <v>114</v>
      </c>
      <c r="C1426">
        <v>0.2</v>
      </c>
      <c r="D1426" t="s">
        <v>110</v>
      </c>
      <c r="E1426" t="s">
        <v>30</v>
      </c>
      <c r="F1426">
        <v>10000</v>
      </c>
      <c r="G1426" t="s">
        <v>110</v>
      </c>
      <c r="H1426">
        <v>1000</v>
      </c>
    </row>
    <row r="1427" spans="1:8" x14ac:dyDescent="0.2">
      <c r="A1427" t="s">
        <v>169</v>
      </c>
      <c r="B1427" t="s">
        <v>114</v>
      </c>
      <c r="C1427">
        <v>0.2</v>
      </c>
      <c r="D1427" t="s">
        <v>110</v>
      </c>
      <c r="E1427" t="s">
        <v>128</v>
      </c>
      <c r="F1427">
        <v>10000</v>
      </c>
      <c r="G1427" t="s">
        <v>110</v>
      </c>
      <c r="H1427">
        <v>1000</v>
      </c>
    </row>
    <row r="1428" spans="1:8" x14ac:dyDescent="0.2">
      <c r="A1428" t="s">
        <v>171</v>
      </c>
      <c r="B1428" t="s">
        <v>114</v>
      </c>
      <c r="C1428">
        <v>13</v>
      </c>
      <c r="D1428" t="s">
        <v>110</v>
      </c>
      <c r="E1428" t="s">
        <v>126</v>
      </c>
      <c r="F1428">
        <v>1000</v>
      </c>
      <c r="G1428" t="s">
        <v>110</v>
      </c>
      <c r="H1428">
        <v>76.900000000000006</v>
      </c>
    </row>
    <row r="1429" spans="1:8" x14ac:dyDescent="0.2">
      <c r="A1429" t="s">
        <v>172</v>
      </c>
      <c r="B1429" t="s">
        <v>114</v>
      </c>
      <c r="C1429">
        <v>7</v>
      </c>
      <c r="D1429" t="s">
        <v>110</v>
      </c>
      <c r="E1429" t="s">
        <v>126</v>
      </c>
      <c r="F1429">
        <v>10000</v>
      </c>
      <c r="G1429" t="s">
        <v>110</v>
      </c>
      <c r="H1429">
        <v>1000</v>
      </c>
    </row>
    <row r="1430" spans="1:8" x14ac:dyDescent="0.2">
      <c r="A1430" t="s">
        <v>173</v>
      </c>
      <c r="B1430" t="s">
        <v>114</v>
      </c>
      <c r="C1430">
        <v>7</v>
      </c>
      <c r="D1430" t="s">
        <v>110</v>
      </c>
      <c r="E1430" t="s">
        <v>112</v>
      </c>
      <c r="F1430">
        <v>1000</v>
      </c>
      <c r="G1430" t="s">
        <v>110</v>
      </c>
      <c r="H1430">
        <v>142.9</v>
      </c>
    </row>
    <row r="1431" spans="1:8" x14ac:dyDescent="0.2">
      <c r="A1431" t="s">
        <v>173</v>
      </c>
      <c r="B1431" t="s">
        <v>114</v>
      </c>
      <c r="C1431">
        <v>7</v>
      </c>
      <c r="D1431" t="s">
        <v>110</v>
      </c>
      <c r="E1431" t="s">
        <v>111</v>
      </c>
      <c r="F1431">
        <v>1000</v>
      </c>
      <c r="G1431" t="s">
        <v>110</v>
      </c>
      <c r="H1431">
        <v>142.9</v>
      </c>
    </row>
    <row r="1432" spans="1:8" x14ac:dyDescent="0.2">
      <c r="A1432" t="s">
        <v>174</v>
      </c>
      <c r="B1432" t="s">
        <v>114</v>
      </c>
      <c r="C1432">
        <v>6</v>
      </c>
      <c r="D1432" t="s">
        <v>110</v>
      </c>
      <c r="E1432" t="s">
        <v>31</v>
      </c>
      <c r="F1432">
        <v>9</v>
      </c>
      <c r="G1432" t="s">
        <v>110</v>
      </c>
      <c r="H1432">
        <v>1.5</v>
      </c>
    </row>
    <row r="1433" spans="1:8" x14ac:dyDescent="0.2">
      <c r="A1433" t="s">
        <v>180</v>
      </c>
      <c r="B1433" t="s">
        <v>114</v>
      </c>
      <c r="C1433">
        <v>0.8</v>
      </c>
      <c r="D1433" t="s">
        <v>110</v>
      </c>
      <c r="E1433" t="s">
        <v>31</v>
      </c>
      <c r="F1433">
        <v>0.8</v>
      </c>
      <c r="G1433" t="s">
        <v>110</v>
      </c>
      <c r="H1433">
        <v>1</v>
      </c>
    </row>
    <row r="1434" spans="1:8" x14ac:dyDescent="0.2">
      <c r="A1434" t="s">
        <v>180</v>
      </c>
      <c r="B1434" t="s">
        <v>114</v>
      </c>
      <c r="C1434">
        <v>0.8</v>
      </c>
      <c r="D1434" t="s">
        <v>110</v>
      </c>
      <c r="E1434" t="s">
        <v>128</v>
      </c>
      <c r="F1434">
        <v>472.6</v>
      </c>
      <c r="G1434" t="s">
        <v>110</v>
      </c>
      <c r="H1434">
        <v>590.79999999999995</v>
      </c>
    </row>
    <row r="1435" spans="1:8" x14ac:dyDescent="0.2">
      <c r="A1435" t="s">
        <v>180</v>
      </c>
      <c r="B1435" t="s">
        <v>114</v>
      </c>
      <c r="C1435">
        <v>0.8</v>
      </c>
      <c r="D1435" t="s">
        <v>110</v>
      </c>
      <c r="E1435" t="s">
        <v>30</v>
      </c>
      <c r="F1435">
        <v>2363</v>
      </c>
      <c r="G1435" t="s">
        <v>110</v>
      </c>
      <c r="H1435">
        <v>1000</v>
      </c>
    </row>
    <row r="1436" spans="1:8" x14ac:dyDescent="0.2">
      <c r="A1436" t="s">
        <v>180</v>
      </c>
      <c r="B1436" t="s">
        <v>114</v>
      </c>
      <c r="C1436">
        <v>0.8</v>
      </c>
      <c r="D1436" t="s">
        <v>110</v>
      </c>
      <c r="E1436" t="s">
        <v>126</v>
      </c>
      <c r="F1436">
        <v>5000</v>
      </c>
      <c r="G1436" t="s">
        <v>110</v>
      </c>
      <c r="H1436">
        <v>1000</v>
      </c>
    </row>
    <row r="1437" spans="1:8" x14ac:dyDescent="0.2">
      <c r="A1437" t="s">
        <v>181</v>
      </c>
      <c r="B1437" t="s">
        <v>114</v>
      </c>
      <c r="C1437">
        <v>4.7</v>
      </c>
      <c r="D1437" t="s">
        <v>110</v>
      </c>
      <c r="E1437" t="s">
        <v>31</v>
      </c>
      <c r="F1437">
        <v>2.7</v>
      </c>
      <c r="G1437" t="s">
        <v>110</v>
      </c>
      <c r="H1437">
        <v>0.6</v>
      </c>
    </row>
    <row r="1438" spans="1:8" x14ac:dyDescent="0.2">
      <c r="A1438" t="s">
        <v>181</v>
      </c>
      <c r="B1438" t="s">
        <v>114</v>
      </c>
      <c r="C1438">
        <v>4.7</v>
      </c>
      <c r="D1438" t="s">
        <v>110</v>
      </c>
      <c r="E1438" t="s">
        <v>128</v>
      </c>
      <c r="F1438">
        <v>641.70000000000005</v>
      </c>
      <c r="G1438" t="s">
        <v>110</v>
      </c>
      <c r="H1438">
        <v>136.80000000000001</v>
      </c>
    </row>
    <row r="1439" spans="1:8" x14ac:dyDescent="0.2">
      <c r="A1439" t="s">
        <v>181</v>
      </c>
      <c r="B1439" t="s">
        <v>114</v>
      </c>
      <c r="C1439">
        <v>4.7</v>
      </c>
      <c r="D1439" t="s">
        <v>110</v>
      </c>
      <c r="E1439" t="s">
        <v>139</v>
      </c>
      <c r="F1439">
        <v>1601.7</v>
      </c>
      <c r="G1439" t="s">
        <v>110</v>
      </c>
      <c r="H1439">
        <v>341.5</v>
      </c>
    </row>
    <row r="1440" spans="1:8" x14ac:dyDescent="0.2">
      <c r="A1440" t="s">
        <v>181</v>
      </c>
      <c r="B1440" t="s">
        <v>114</v>
      </c>
      <c r="C1440">
        <v>4.7</v>
      </c>
      <c r="D1440" t="s">
        <v>110</v>
      </c>
      <c r="E1440" t="s">
        <v>30</v>
      </c>
      <c r="F1440">
        <v>9554.9</v>
      </c>
      <c r="G1440" t="s">
        <v>110</v>
      </c>
      <c r="H1440">
        <v>1000</v>
      </c>
    </row>
    <row r="1441" spans="1:8" x14ac:dyDescent="0.2">
      <c r="A1441" t="s">
        <v>181</v>
      </c>
      <c r="B1441" t="s">
        <v>114</v>
      </c>
      <c r="C1441">
        <v>4.7</v>
      </c>
      <c r="D1441" t="s">
        <v>110</v>
      </c>
      <c r="E1441" t="s">
        <v>126</v>
      </c>
      <c r="F1441">
        <v>50000</v>
      </c>
      <c r="G1441" t="s">
        <v>110</v>
      </c>
      <c r="H1441">
        <v>1000</v>
      </c>
    </row>
    <row r="1442" spans="1:8" x14ac:dyDescent="0.2">
      <c r="A1442" t="s">
        <v>182</v>
      </c>
      <c r="B1442" t="s">
        <v>114</v>
      </c>
      <c r="C1442">
        <v>4.7</v>
      </c>
      <c r="D1442" t="s">
        <v>110</v>
      </c>
      <c r="E1442" t="s">
        <v>111</v>
      </c>
      <c r="F1442">
        <v>50000</v>
      </c>
      <c r="G1442" t="s">
        <v>110</v>
      </c>
      <c r="H1442">
        <v>1000</v>
      </c>
    </row>
    <row r="1443" spans="1:8" x14ac:dyDescent="0.2">
      <c r="A1443" t="s">
        <v>183</v>
      </c>
      <c r="B1443" t="s">
        <v>114</v>
      </c>
      <c r="C1443">
        <v>13</v>
      </c>
      <c r="D1443" t="s">
        <v>110</v>
      </c>
      <c r="E1443" t="s">
        <v>126</v>
      </c>
      <c r="F1443">
        <v>1000</v>
      </c>
      <c r="G1443" t="s">
        <v>110</v>
      </c>
      <c r="H1443">
        <v>76.900000000000006</v>
      </c>
    </row>
    <row r="1444" spans="1:8" x14ac:dyDescent="0.2">
      <c r="A1444" t="s">
        <v>184</v>
      </c>
      <c r="B1444" t="s">
        <v>114</v>
      </c>
      <c r="C1444">
        <v>2</v>
      </c>
      <c r="D1444" t="s">
        <v>110</v>
      </c>
      <c r="E1444" t="s">
        <v>112</v>
      </c>
      <c r="F1444">
        <v>10000</v>
      </c>
      <c r="G1444" t="s">
        <v>110</v>
      </c>
      <c r="H1444">
        <v>1000</v>
      </c>
    </row>
    <row r="1445" spans="1:8" x14ac:dyDescent="0.2">
      <c r="A1445" t="s">
        <v>184</v>
      </c>
      <c r="B1445" t="s">
        <v>114</v>
      </c>
      <c r="C1445">
        <v>2</v>
      </c>
      <c r="D1445" t="s">
        <v>110</v>
      </c>
      <c r="E1445" t="s">
        <v>111</v>
      </c>
      <c r="F1445">
        <v>10000</v>
      </c>
      <c r="G1445" t="s">
        <v>110</v>
      </c>
      <c r="H1445">
        <v>1000</v>
      </c>
    </row>
    <row r="1446" spans="1:8" x14ac:dyDescent="0.2">
      <c r="A1446" t="s">
        <v>184</v>
      </c>
      <c r="B1446" t="s">
        <v>114</v>
      </c>
      <c r="C1446">
        <v>2</v>
      </c>
      <c r="D1446" t="s">
        <v>110</v>
      </c>
      <c r="E1446" t="s">
        <v>126</v>
      </c>
      <c r="F1446">
        <v>10000</v>
      </c>
      <c r="G1446" t="s">
        <v>110</v>
      </c>
      <c r="H1446">
        <v>1000</v>
      </c>
    </row>
    <row r="1447" spans="1:8" x14ac:dyDescent="0.2">
      <c r="A1447" t="s">
        <v>185</v>
      </c>
      <c r="B1447" t="s">
        <v>114</v>
      </c>
      <c r="C1447">
        <v>11.8</v>
      </c>
      <c r="D1447" t="s">
        <v>110</v>
      </c>
      <c r="E1447" t="s">
        <v>126</v>
      </c>
      <c r="F1447">
        <v>10000</v>
      </c>
      <c r="G1447" t="s">
        <v>110</v>
      </c>
      <c r="H1447">
        <v>857.1</v>
      </c>
    </row>
    <row r="1448" spans="1:8" x14ac:dyDescent="0.2">
      <c r="A1448" t="s">
        <v>226</v>
      </c>
      <c r="B1448" t="s">
        <v>114</v>
      </c>
      <c r="C1448">
        <v>106</v>
      </c>
      <c r="D1448" t="s">
        <v>110</v>
      </c>
      <c r="E1448" t="s">
        <v>31</v>
      </c>
      <c r="F1448">
        <v>139</v>
      </c>
      <c r="G1448" t="s">
        <v>110</v>
      </c>
      <c r="H1448">
        <v>1.3</v>
      </c>
    </row>
    <row r="1449" spans="1:8" x14ac:dyDescent="0.2">
      <c r="A1449" t="s">
        <v>226</v>
      </c>
      <c r="B1449" t="s">
        <v>114</v>
      </c>
      <c r="C1449">
        <v>106</v>
      </c>
      <c r="D1449" t="s">
        <v>110</v>
      </c>
      <c r="E1449" t="s">
        <v>30</v>
      </c>
      <c r="F1449">
        <v>50000</v>
      </c>
      <c r="G1449" t="s">
        <v>110</v>
      </c>
      <c r="H1449">
        <v>471.7</v>
      </c>
    </row>
    <row r="1450" spans="1:8" x14ac:dyDescent="0.2">
      <c r="A1450" t="s">
        <v>186</v>
      </c>
      <c r="B1450" t="s">
        <v>114</v>
      </c>
      <c r="C1450" t="s">
        <v>73</v>
      </c>
      <c r="D1450" t="s">
        <v>73</v>
      </c>
      <c r="E1450" t="s">
        <v>31</v>
      </c>
      <c r="F1450" t="s">
        <v>73</v>
      </c>
      <c r="G1450" t="s">
        <v>73</v>
      </c>
      <c r="H1450">
        <v>0.6</v>
      </c>
    </row>
    <row r="1451" spans="1:8" x14ac:dyDescent="0.2">
      <c r="A1451" t="s">
        <v>186</v>
      </c>
      <c r="B1451" t="s">
        <v>114</v>
      </c>
      <c r="C1451" t="s">
        <v>73</v>
      </c>
      <c r="D1451" t="s">
        <v>73</v>
      </c>
      <c r="E1451" t="s">
        <v>31</v>
      </c>
      <c r="F1451" t="s">
        <v>73</v>
      </c>
      <c r="G1451" t="s">
        <v>73</v>
      </c>
      <c r="H1451">
        <v>2.8</v>
      </c>
    </row>
    <row r="1452" spans="1:8" x14ac:dyDescent="0.2">
      <c r="A1452" t="s">
        <v>186</v>
      </c>
      <c r="B1452" t="s">
        <v>114</v>
      </c>
      <c r="C1452" t="s">
        <v>73</v>
      </c>
      <c r="D1452" t="s">
        <v>73</v>
      </c>
      <c r="E1452" t="s">
        <v>30</v>
      </c>
      <c r="F1452" t="s">
        <v>73</v>
      </c>
      <c r="G1452" t="s">
        <v>73</v>
      </c>
      <c r="H1452">
        <v>1000</v>
      </c>
    </row>
    <row r="1453" spans="1:8" x14ac:dyDescent="0.2">
      <c r="A1453" t="s">
        <v>186</v>
      </c>
      <c r="B1453" t="s">
        <v>114</v>
      </c>
      <c r="C1453" t="s">
        <v>73</v>
      </c>
      <c r="D1453" t="s">
        <v>73</v>
      </c>
      <c r="E1453" t="s">
        <v>30</v>
      </c>
      <c r="F1453" t="s">
        <v>73</v>
      </c>
      <c r="G1453" t="s">
        <v>73</v>
      </c>
      <c r="H1453">
        <v>1000</v>
      </c>
    </row>
    <row r="1454" spans="1:8" x14ac:dyDescent="0.2">
      <c r="A1454" t="s">
        <v>187</v>
      </c>
      <c r="B1454" t="s">
        <v>114</v>
      </c>
      <c r="C1454">
        <v>1.9</v>
      </c>
      <c r="D1454" t="s">
        <v>110</v>
      </c>
      <c r="E1454" t="s">
        <v>139</v>
      </c>
      <c r="F1454">
        <v>800</v>
      </c>
      <c r="G1454" t="s">
        <v>110</v>
      </c>
      <c r="H1454">
        <v>424.6</v>
      </c>
    </row>
    <row r="1455" spans="1:8" x14ac:dyDescent="0.2">
      <c r="A1455" t="s">
        <v>187</v>
      </c>
      <c r="B1455" t="s">
        <v>114</v>
      </c>
      <c r="C1455">
        <v>3.7</v>
      </c>
      <c r="D1455" t="s">
        <v>110</v>
      </c>
      <c r="E1455" t="s">
        <v>139</v>
      </c>
      <c r="F1455">
        <v>50000</v>
      </c>
      <c r="G1455" t="s">
        <v>110</v>
      </c>
      <c r="H1455">
        <v>1000</v>
      </c>
    </row>
    <row r="1456" spans="1:8" x14ac:dyDescent="0.2">
      <c r="A1456" t="s">
        <v>188</v>
      </c>
      <c r="B1456" t="s">
        <v>114</v>
      </c>
      <c r="C1456">
        <v>7.1</v>
      </c>
      <c r="D1456" t="s">
        <v>110</v>
      </c>
      <c r="E1456" t="s">
        <v>31</v>
      </c>
      <c r="F1456">
        <v>4.0999999999999996</v>
      </c>
      <c r="G1456" t="s">
        <v>110</v>
      </c>
      <c r="H1456">
        <v>0.6</v>
      </c>
    </row>
    <row r="1457" spans="1:8" x14ac:dyDescent="0.2">
      <c r="A1457" t="s">
        <v>188</v>
      </c>
      <c r="B1457" t="s">
        <v>114</v>
      </c>
      <c r="C1457">
        <v>7.1</v>
      </c>
      <c r="D1457" t="s">
        <v>110</v>
      </c>
      <c r="E1457" t="s">
        <v>139</v>
      </c>
      <c r="F1457">
        <v>10000</v>
      </c>
      <c r="G1457" t="s">
        <v>110</v>
      </c>
      <c r="H1457">
        <v>1000</v>
      </c>
    </row>
    <row r="1458" spans="1:8" x14ac:dyDescent="0.2">
      <c r="A1458" t="s">
        <v>188</v>
      </c>
      <c r="B1458" t="s">
        <v>114</v>
      </c>
      <c r="C1458">
        <v>7.1</v>
      </c>
      <c r="D1458" t="s">
        <v>110</v>
      </c>
      <c r="E1458" t="s">
        <v>30</v>
      </c>
      <c r="F1458">
        <v>10000</v>
      </c>
      <c r="G1458" t="s">
        <v>110</v>
      </c>
      <c r="H1458">
        <v>1000</v>
      </c>
    </row>
    <row r="1459" spans="1:8" x14ac:dyDescent="0.2">
      <c r="A1459" t="s">
        <v>188</v>
      </c>
      <c r="B1459" t="s">
        <v>114</v>
      </c>
      <c r="C1459">
        <v>7.1</v>
      </c>
      <c r="D1459" t="s">
        <v>110</v>
      </c>
      <c r="E1459" t="s">
        <v>128</v>
      </c>
      <c r="F1459">
        <v>10000</v>
      </c>
      <c r="G1459" t="s">
        <v>110</v>
      </c>
      <c r="H1459">
        <v>1000</v>
      </c>
    </row>
    <row r="1460" spans="1:8" x14ac:dyDescent="0.2">
      <c r="A1460" t="s">
        <v>190</v>
      </c>
      <c r="B1460" t="s">
        <v>114</v>
      </c>
      <c r="C1460">
        <v>2.2000000000000002</v>
      </c>
      <c r="D1460" t="s">
        <v>110</v>
      </c>
      <c r="E1460" t="s">
        <v>126</v>
      </c>
      <c r="F1460">
        <v>10000</v>
      </c>
      <c r="G1460" t="s">
        <v>110</v>
      </c>
      <c r="H1460">
        <v>1000</v>
      </c>
    </row>
    <row r="1461" spans="1:8" x14ac:dyDescent="0.2">
      <c r="A1461" t="s">
        <v>191</v>
      </c>
      <c r="B1461" t="s">
        <v>114</v>
      </c>
      <c r="C1461">
        <v>4</v>
      </c>
      <c r="D1461" t="s">
        <v>110</v>
      </c>
      <c r="E1461" t="s">
        <v>112</v>
      </c>
      <c r="F1461">
        <v>10000</v>
      </c>
      <c r="G1461" t="s">
        <v>110</v>
      </c>
      <c r="H1461">
        <v>1000</v>
      </c>
    </row>
    <row r="1462" spans="1:8" x14ac:dyDescent="0.2">
      <c r="A1462" t="s">
        <v>191</v>
      </c>
      <c r="B1462" t="s">
        <v>114</v>
      </c>
      <c r="C1462">
        <v>4</v>
      </c>
      <c r="D1462" t="s">
        <v>110</v>
      </c>
      <c r="E1462" t="s">
        <v>111</v>
      </c>
      <c r="F1462">
        <v>10000</v>
      </c>
      <c r="G1462" t="s">
        <v>110</v>
      </c>
      <c r="H1462">
        <v>1000</v>
      </c>
    </row>
    <row r="1463" spans="1:8" x14ac:dyDescent="0.2">
      <c r="A1463" t="s">
        <v>191</v>
      </c>
      <c r="B1463" t="s">
        <v>114</v>
      </c>
      <c r="C1463">
        <v>4</v>
      </c>
      <c r="D1463" t="s">
        <v>110</v>
      </c>
      <c r="E1463" t="s">
        <v>126</v>
      </c>
      <c r="F1463">
        <v>10000</v>
      </c>
      <c r="G1463" t="s">
        <v>110</v>
      </c>
      <c r="H1463">
        <v>1000</v>
      </c>
    </row>
    <row r="1464" spans="1:8" x14ac:dyDescent="0.2">
      <c r="A1464" t="s">
        <v>192</v>
      </c>
      <c r="B1464" t="s">
        <v>114</v>
      </c>
      <c r="C1464">
        <v>3.5</v>
      </c>
      <c r="D1464" t="s">
        <v>110</v>
      </c>
      <c r="E1464" t="s">
        <v>126</v>
      </c>
      <c r="F1464">
        <v>10000</v>
      </c>
      <c r="G1464" t="s">
        <v>110</v>
      </c>
      <c r="H1464">
        <v>1000</v>
      </c>
    </row>
    <row r="1465" spans="1:8" x14ac:dyDescent="0.2">
      <c r="A1465" t="s">
        <v>195</v>
      </c>
      <c r="B1465" t="s">
        <v>114</v>
      </c>
      <c r="C1465">
        <v>12.8</v>
      </c>
      <c r="D1465" t="s">
        <v>110</v>
      </c>
      <c r="E1465" t="s">
        <v>112</v>
      </c>
      <c r="F1465">
        <v>3700</v>
      </c>
      <c r="G1465" t="s">
        <v>110</v>
      </c>
      <c r="H1465">
        <v>289.10000000000002</v>
      </c>
    </row>
    <row r="1466" spans="1:8" x14ac:dyDescent="0.2">
      <c r="A1466" t="s">
        <v>195</v>
      </c>
      <c r="B1466" t="s">
        <v>114</v>
      </c>
      <c r="C1466">
        <v>12.8</v>
      </c>
      <c r="D1466" t="s">
        <v>110</v>
      </c>
      <c r="E1466" t="s">
        <v>111</v>
      </c>
      <c r="F1466">
        <v>3700</v>
      </c>
      <c r="G1466" t="s">
        <v>110</v>
      </c>
      <c r="H1466">
        <v>289.10000000000002</v>
      </c>
    </row>
    <row r="1467" spans="1:8" x14ac:dyDescent="0.2">
      <c r="A1467" t="s">
        <v>196</v>
      </c>
      <c r="B1467" t="s">
        <v>114</v>
      </c>
      <c r="C1467">
        <v>6.7</v>
      </c>
      <c r="D1467" t="s">
        <v>110</v>
      </c>
      <c r="E1467" t="s">
        <v>112</v>
      </c>
      <c r="F1467">
        <v>4725</v>
      </c>
      <c r="G1467" t="s">
        <v>110</v>
      </c>
      <c r="H1467">
        <v>705.2</v>
      </c>
    </row>
    <row r="1468" spans="1:8" x14ac:dyDescent="0.2">
      <c r="A1468" t="s">
        <v>196</v>
      </c>
      <c r="B1468" t="s">
        <v>114</v>
      </c>
      <c r="C1468">
        <v>6.7</v>
      </c>
      <c r="D1468" t="s">
        <v>110</v>
      </c>
      <c r="E1468" t="s">
        <v>111</v>
      </c>
      <c r="F1468">
        <v>4725</v>
      </c>
      <c r="G1468" t="s">
        <v>110</v>
      </c>
      <c r="H1468">
        <v>705.2</v>
      </c>
    </row>
    <row r="1469" spans="1:8" x14ac:dyDescent="0.2">
      <c r="A1469" t="s">
        <v>197</v>
      </c>
      <c r="B1469" t="s">
        <v>114</v>
      </c>
      <c r="C1469">
        <v>6.8</v>
      </c>
      <c r="D1469" t="s">
        <v>110</v>
      </c>
      <c r="E1469" t="s">
        <v>31</v>
      </c>
      <c r="F1469">
        <v>5</v>
      </c>
      <c r="G1469" t="s">
        <v>110</v>
      </c>
      <c r="H1469">
        <v>0.7</v>
      </c>
    </row>
    <row r="1470" spans="1:8" x14ac:dyDescent="0.2">
      <c r="A1470" t="s">
        <v>197</v>
      </c>
      <c r="B1470" t="s">
        <v>114</v>
      </c>
      <c r="C1470">
        <v>6.8</v>
      </c>
      <c r="D1470" t="s">
        <v>110</v>
      </c>
      <c r="E1470" t="s">
        <v>139</v>
      </c>
      <c r="F1470">
        <v>4000</v>
      </c>
      <c r="G1470" t="s">
        <v>110</v>
      </c>
      <c r="H1470">
        <v>588.20000000000005</v>
      </c>
    </row>
    <row r="1471" spans="1:8" x14ac:dyDescent="0.2">
      <c r="A1471" t="s">
        <v>197</v>
      </c>
      <c r="B1471" t="s">
        <v>114</v>
      </c>
      <c r="C1471">
        <v>6.8</v>
      </c>
      <c r="D1471" t="s">
        <v>110</v>
      </c>
      <c r="E1471" t="s">
        <v>30</v>
      </c>
      <c r="F1471">
        <v>4000</v>
      </c>
      <c r="G1471" t="s">
        <v>110</v>
      </c>
      <c r="H1471">
        <v>588.20000000000005</v>
      </c>
    </row>
    <row r="1472" spans="1:8" x14ac:dyDescent="0.2">
      <c r="A1472" t="s">
        <v>197</v>
      </c>
      <c r="B1472" t="s">
        <v>114</v>
      </c>
      <c r="C1472">
        <v>6.8</v>
      </c>
      <c r="D1472" t="s">
        <v>110</v>
      </c>
      <c r="E1472" t="s">
        <v>128</v>
      </c>
      <c r="F1472">
        <v>4000</v>
      </c>
      <c r="G1472" t="s">
        <v>110</v>
      </c>
      <c r="H1472">
        <v>588.20000000000005</v>
      </c>
    </row>
    <row r="1473" spans="1:8" x14ac:dyDescent="0.2">
      <c r="A1473" t="s">
        <v>198</v>
      </c>
      <c r="B1473" t="s">
        <v>114</v>
      </c>
      <c r="C1473">
        <v>7</v>
      </c>
      <c r="D1473" t="s">
        <v>110</v>
      </c>
      <c r="E1473" t="s">
        <v>31</v>
      </c>
      <c r="F1473">
        <v>5</v>
      </c>
      <c r="G1473" t="s">
        <v>110</v>
      </c>
      <c r="H1473">
        <v>0.7</v>
      </c>
    </row>
    <row r="1474" spans="1:8" x14ac:dyDescent="0.2">
      <c r="A1474" t="s">
        <v>198</v>
      </c>
      <c r="B1474" t="s">
        <v>114</v>
      </c>
      <c r="C1474">
        <v>7</v>
      </c>
      <c r="D1474" t="s">
        <v>110</v>
      </c>
      <c r="E1474" t="s">
        <v>139</v>
      </c>
      <c r="F1474">
        <v>5000</v>
      </c>
      <c r="G1474" t="s">
        <v>110</v>
      </c>
      <c r="H1474">
        <v>714.3</v>
      </c>
    </row>
    <row r="1475" spans="1:8" x14ac:dyDescent="0.2">
      <c r="A1475" t="s">
        <v>198</v>
      </c>
      <c r="B1475" t="s">
        <v>114</v>
      </c>
      <c r="C1475">
        <v>7</v>
      </c>
      <c r="D1475" t="s">
        <v>110</v>
      </c>
      <c r="E1475" t="s">
        <v>30</v>
      </c>
      <c r="F1475">
        <v>5000</v>
      </c>
      <c r="G1475" t="s">
        <v>110</v>
      </c>
      <c r="H1475">
        <v>714.3</v>
      </c>
    </row>
    <row r="1476" spans="1:8" x14ac:dyDescent="0.2">
      <c r="A1476" t="s">
        <v>198</v>
      </c>
      <c r="B1476" t="s">
        <v>114</v>
      </c>
      <c r="C1476">
        <v>7</v>
      </c>
      <c r="D1476" t="s">
        <v>110</v>
      </c>
      <c r="E1476" t="s">
        <v>128</v>
      </c>
      <c r="F1476">
        <v>5000</v>
      </c>
      <c r="G1476" t="s">
        <v>110</v>
      </c>
      <c r="H1476">
        <v>714.3</v>
      </c>
    </row>
    <row r="1477" spans="1:8" x14ac:dyDescent="0.2">
      <c r="A1477" t="s">
        <v>198</v>
      </c>
      <c r="B1477" t="s">
        <v>114</v>
      </c>
      <c r="C1477">
        <v>7</v>
      </c>
      <c r="D1477" t="s">
        <v>110</v>
      </c>
      <c r="E1477" t="s">
        <v>126</v>
      </c>
      <c r="F1477">
        <v>5000</v>
      </c>
      <c r="G1477" t="s">
        <v>110</v>
      </c>
      <c r="H1477">
        <v>714.3</v>
      </c>
    </row>
    <row r="1478" spans="1:8" x14ac:dyDescent="0.2">
      <c r="A1478" t="s">
        <v>199</v>
      </c>
      <c r="B1478" t="s">
        <v>114</v>
      </c>
      <c r="C1478">
        <v>6</v>
      </c>
      <c r="D1478" t="s">
        <v>110</v>
      </c>
      <c r="E1478" t="s">
        <v>30</v>
      </c>
      <c r="F1478">
        <v>10000</v>
      </c>
      <c r="G1478" t="s">
        <v>110</v>
      </c>
      <c r="H1478">
        <v>1000</v>
      </c>
    </row>
    <row r="1479" spans="1:8" x14ac:dyDescent="0.2">
      <c r="A1479" t="s">
        <v>200</v>
      </c>
      <c r="B1479" t="s">
        <v>114</v>
      </c>
      <c r="C1479">
        <v>3.6</v>
      </c>
      <c r="D1479" t="s">
        <v>110</v>
      </c>
      <c r="E1479" t="s">
        <v>31</v>
      </c>
      <c r="F1479">
        <v>7.7</v>
      </c>
      <c r="G1479" t="s">
        <v>110</v>
      </c>
      <c r="H1479">
        <v>2.1</v>
      </c>
    </row>
    <row r="1480" spans="1:8" x14ac:dyDescent="0.2">
      <c r="A1480" t="s">
        <v>200</v>
      </c>
      <c r="B1480" t="s">
        <v>114</v>
      </c>
      <c r="C1480">
        <v>3.6</v>
      </c>
      <c r="D1480" t="s">
        <v>110</v>
      </c>
      <c r="E1480" t="s">
        <v>139</v>
      </c>
      <c r="F1480">
        <v>10000</v>
      </c>
      <c r="G1480" t="s">
        <v>110</v>
      </c>
      <c r="H1480">
        <v>1000</v>
      </c>
    </row>
    <row r="1481" spans="1:8" x14ac:dyDescent="0.2">
      <c r="A1481" t="s">
        <v>200</v>
      </c>
      <c r="B1481" t="s">
        <v>114</v>
      </c>
      <c r="C1481">
        <v>3.6</v>
      </c>
      <c r="D1481" t="s">
        <v>110</v>
      </c>
      <c r="E1481" t="s">
        <v>30</v>
      </c>
      <c r="F1481">
        <v>10000</v>
      </c>
      <c r="G1481" t="s">
        <v>110</v>
      </c>
      <c r="H1481">
        <v>1000</v>
      </c>
    </row>
    <row r="1482" spans="1:8" x14ac:dyDescent="0.2">
      <c r="A1482" t="s">
        <v>200</v>
      </c>
      <c r="B1482" t="s">
        <v>114</v>
      </c>
      <c r="C1482">
        <v>3.6</v>
      </c>
      <c r="D1482" t="s">
        <v>110</v>
      </c>
      <c r="E1482" t="s">
        <v>128</v>
      </c>
      <c r="F1482">
        <v>10000</v>
      </c>
      <c r="G1482" t="s">
        <v>110</v>
      </c>
      <c r="H1482">
        <v>1000</v>
      </c>
    </row>
    <row r="1483" spans="1:8" x14ac:dyDescent="0.2">
      <c r="A1483" t="s">
        <v>200</v>
      </c>
      <c r="B1483" t="s">
        <v>114</v>
      </c>
      <c r="C1483">
        <v>3.6</v>
      </c>
      <c r="D1483" t="s">
        <v>110</v>
      </c>
      <c r="E1483" t="s">
        <v>126</v>
      </c>
      <c r="F1483">
        <v>10000</v>
      </c>
      <c r="G1483" t="s">
        <v>110</v>
      </c>
      <c r="H1483">
        <v>1000</v>
      </c>
    </row>
    <row r="1484" spans="1:8" x14ac:dyDescent="0.2">
      <c r="A1484" t="s">
        <v>201</v>
      </c>
      <c r="B1484" t="s">
        <v>114</v>
      </c>
      <c r="C1484">
        <v>4.7</v>
      </c>
      <c r="D1484" t="s">
        <v>110</v>
      </c>
      <c r="E1484" t="s">
        <v>128</v>
      </c>
      <c r="F1484">
        <v>996</v>
      </c>
      <c r="G1484" t="s">
        <v>110</v>
      </c>
      <c r="H1484">
        <v>211.9</v>
      </c>
    </row>
    <row r="1485" spans="1:8" x14ac:dyDescent="0.2">
      <c r="A1485" t="s">
        <v>202</v>
      </c>
      <c r="B1485" t="s">
        <v>114</v>
      </c>
      <c r="C1485">
        <v>11</v>
      </c>
      <c r="D1485" t="s">
        <v>110</v>
      </c>
      <c r="E1485" t="s">
        <v>126</v>
      </c>
      <c r="F1485">
        <v>2000</v>
      </c>
      <c r="G1485" t="s">
        <v>110</v>
      </c>
      <c r="H1485">
        <v>181.8</v>
      </c>
    </row>
    <row r="1486" spans="1:8" x14ac:dyDescent="0.2">
      <c r="A1486" t="s">
        <v>312</v>
      </c>
      <c r="B1486" t="s">
        <v>114</v>
      </c>
      <c r="C1486">
        <v>13</v>
      </c>
      <c r="D1486" t="s">
        <v>110</v>
      </c>
      <c r="E1486" t="s">
        <v>31</v>
      </c>
      <c r="F1486">
        <v>8</v>
      </c>
      <c r="G1486" t="s">
        <v>110</v>
      </c>
      <c r="H1486">
        <v>0.61538461538461542</v>
      </c>
    </row>
    <row r="1487" spans="1:8" x14ac:dyDescent="0.2">
      <c r="A1487" t="s">
        <v>312</v>
      </c>
      <c r="B1487" t="s">
        <v>114</v>
      </c>
      <c r="C1487">
        <v>13</v>
      </c>
      <c r="D1487" t="s">
        <v>110</v>
      </c>
      <c r="E1487" t="s">
        <v>30</v>
      </c>
      <c r="F1487">
        <v>10000</v>
      </c>
      <c r="G1487" t="s">
        <v>110</v>
      </c>
      <c r="H1487">
        <v>769.23076923076928</v>
      </c>
    </row>
    <row r="1488" spans="1:8" x14ac:dyDescent="0.2">
      <c r="A1488" t="s">
        <v>312</v>
      </c>
      <c r="B1488" t="s">
        <v>114</v>
      </c>
      <c r="C1488">
        <v>13</v>
      </c>
      <c r="D1488" t="s">
        <v>110</v>
      </c>
      <c r="E1488" t="s">
        <v>139</v>
      </c>
      <c r="F1488">
        <v>10000</v>
      </c>
      <c r="G1488" t="s">
        <v>110</v>
      </c>
      <c r="H1488">
        <v>769.23076923076928</v>
      </c>
    </row>
    <row r="1489" spans="1:8" x14ac:dyDescent="0.2">
      <c r="A1489" t="s">
        <v>312</v>
      </c>
      <c r="B1489" t="s">
        <v>114</v>
      </c>
      <c r="C1489">
        <v>13</v>
      </c>
      <c r="D1489" t="s">
        <v>110</v>
      </c>
      <c r="E1489" t="s">
        <v>128</v>
      </c>
      <c r="F1489">
        <v>10000</v>
      </c>
      <c r="G1489" t="s">
        <v>110</v>
      </c>
      <c r="H1489">
        <v>769.23076923076928</v>
      </c>
    </row>
    <row r="1490" spans="1:8" x14ac:dyDescent="0.2">
      <c r="A1490" t="s">
        <v>312</v>
      </c>
      <c r="B1490" t="s">
        <v>109</v>
      </c>
      <c r="C1490">
        <v>32</v>
      </c>
      <c r="D1490" t="s">
        <v>110</v>
      </c>
      <c r="E1490" t="s">
        <v>31</v>
      </c>
      <c r="F1490">
        <v>1707</v>
      </c>
      <c r="G1490" t="s">
        <v>110</v>
      </c>
      <c r="H1490">
        <v>53.34375</v>
      </c>
    </row>
    <row r="1491" spans="1:8" x14ac:dyDescent="0.2">
      <c r="A1491" t="s">
        <v>312</v>
      </c>
      <c r="B1491" t="s">
        <v>109</v>
      </c>
      <c r="C1491">
        <v>32</v>
      </c>
      <c r="D1491" t="s">
        <v>110</v>
      </c>
      <c r="E1491" t="s">
        <v>30</v>
      </c>
      <c r="F1491">
        <v>10000</v>
      </c>
      <c r="G1491" t="s">
        <v>110</v>
      </c>
      <c r="H1491">
        <v>312.5</v>
      </c>
    </row>
    <row r="1492" spans="1:8" x14ac:dyDescent="0.2">
      <c r="A1492" t="s">
        <v>312</v>
      </c>
      <c r="B1492" t="s">
        <v>109</v>
      </c>
      <c r="C1492">
        <v>32</v>
      </c>
      <c r="D1492" t="s">
        <v>110</v>
      </c>
      <c r="E1492" t="s">
        <v>139</v>
      </c>
      <c r="F1492">
        <v>10000</v>
      </c>
      <c r="G1492" t="s">
        <v>110</v>
      </c>
      <c r="H1492">
        <v>312.5</v>
      </c>
    </row>
    <row r="1493" spans="1:8" x14ac:dyDescent="0.2">
      <c r="A1493" t="s">
        <v>312</v>
      </c>
      <c r="B1493" t="s">
        <v>109</v>
      </c>
      <c r="C1493">
        <v>32</v>
      </c>
      <c r="D1493" t="s">
        <v>110</v>
      </c>
      <c r="E1493" t="s">
        <v>128</v>
      </c>
      <c r="F1493">
        <v>24</v>
      </c>
      <c r="G1493" t="s">
        <v>110</v>
      </c>
      <c r="H1493">
        <v>0.75</v>
      </c>
    </row>
    <row r="1494" spans="1:8" x14ac:dyDescent="0.2">
      <c r="A1494" t="s">
        <v>312</v>
      </c>
      <c r="B1494" t="s">
        <v>116</v>
      </c>
      <c r="C1494">
        <v>5</v>
      </c>
      <c r="D1494" t="s">
        <v>110</v>
      </c>
      <c r="E1494" t="s">
        <v>31</v>
      </c>
      <c r="F1494">
        <v>7</v>
      </c>
      <c r="G1494" t="s">
        <v>110</v>
      </c>
      <c r="H1494">
        <v>1.4</v>
      </c>
    </row>
    <row r="1495" spans="1:8" x14ac:dyDescent="0.2">
      <c r="A1495" t="s">
        <v>312</v>
      </c>
      <c r="B1495" t="s">
        <v>116</v>
      </c>
      <c r="C1495">
        <v>5</v>
      </c>
      <c r="D1495" t="s">
        <v>110</v>
      </c>
      <c r="E1495" t="s">
        <v>139</v>
      </c>
      <c r="F1495">
        <v>55</v>
      </c>
      <c r="G1495" t="s">
        <v>110</v>
      </c>
      <c r="H1495">
        <v>11</v>
      </c>
    </row>
    <row r="1496" spans="1:8" x14ac:dyDescent="0.2">
      <c r="A1496" t="s">
        <v>312</v>
      </c>
      <c r="B1496" t="s">
        <v>116</v>
      </c>
      <c r="C1496">
        <v>5</v>
      </c>
      <c r="D1496" t="s">
        <v>110</v>
      </c>
      <c r="E1496" t="s">
        <v>30</v>
      </c>
      <c r="F1496">
        <v>98</v>
      </c>
      <c r="G1496" t="s">
        <v>110</v>
      </c>
      <c r="H1496">
        <v>19.600000000000001</v>
      </c>
    </row>
    <row r="1497" spans="1:8" x14ac:dyDescent="0.2">
      <c r="A1497" t="s">
        <v>312</v>
      </c>
      <c r="B1497" t="s">
        <v>116</v>
      </c>
      <c r="C1497">
        <v>5</v>
      </c>
      <c r="D1497" t="s">
        <v>110</v>
      </c>
      <c r="E1497" t="s">
        <v>128</v>
      </c>
      <c r="F1497">
        <v>3</v>
      </c>
      <c r="G1497" t="s">
        <v>110</v>
      </c>
      <c r="H1497">
        <v>0.6</v>
      </c>
    </row>
    <row r="1498" spans="1:8" x14ac:dyDescent="0.2">
      <c r="A1498" t="s">
        <v>312</v>
      </c>
      <c r="B1498" t="s">
        <v>117</v>
      </c>
      <c r="C1498">
        <v>5</v>
      </c>
      <c r="D1498" t="s">
        <v>110</v>
      </c>
      <c r="E1498" t="s">
        <v>31</v>
      </c>
      <c r="F1498">
        <v>3</v>
      </c>
      <c r="G1498" t="s">
        <v>110</v>
      </c>
      <c r="H1498">
        <v>0.6</v>
      </c>
    </row>
    <row r="1499" spans="1:8" x14ac:dyDescent="0.2">
      <c r="A1499" t="s">
        <v>312</v>
      </c>
      <c r="B1499" t="s">
        <v>117</v>
      </c>
      <c r="C1499">
        <v>5</v>
      </c>
      <c r="D1499" t="s">
        <v>110</v>
      </c>
      <c r="E1499" t="s">
        <v>139</v>
      </c>
      <c r="F1499">
        <v>3</v>
      </c>
      <c r="G1499" t="s">
        <v>110</v>
      </c>
      <c r="H1499">
        <v>0.6</v>
      </c>
    </row>
    <row r="1500" spans="1:8" x14ac:dyDescent="0.2">
      <c r="A1500" t="s">
        <v>312</v>
      </c>
      <c r="B1500" t="s">
        <v>117</v>
      </c>
      <c r="C1500">
        <v>5</v>
      </c>
      <c r="D1500" t="s">
        <v>110</v>
      </c>
      <c r="E1500" t="s">
        <v>30</v>
      </c>
      <c r="F1500">
        <v>2</v>
      </c>
      <c r="G1500" t="s">
        <v>110</v>
      </c>
      <c r="H1500">
        <v>0.4</v>
      </c>
    </row>
    <row r="1501" spans="1:8" x14ac:dyDescent="0.2">
      <c r="A1501" t="s">
        <v>312</v>
      </c>
      <c r="B1501" t="s">
        <v>117</v>
      </c>
      <c r="C1501">
        <v>5</v>
      </c>
      <c r="D1501" t="s">
        <v>110</v>
      </c>
      <c r="E1501" t="s">
        <v>128</v>
      </c>
      <c r="F1501">
        <v>5</v>
      </c>
      <c r="G1501" t="s">
        <v>110</v>
      </c>
      <c r="H1501">
        <v>1</v>
      </c>
    </row>
    <row r="1502" spans="1:8" x14ac:dyDescent="0.2">
      <c r="A1502" t="s">
        <v>312</v>
      </c>
      <c r="B1502" t="s">
        <v>119</v>
      </c>
      <c r="C1502">
        <v>1</v>
      </c>
      <c r="D1502" t="s">
        <v>110</v>
      </c>
      <c r="E1502" t="s">
        <v>31</v>
      </c>
      <c r="F1502">
        <v>2</v>
      </c>
      <c r="G1502" t="s">
        <v>110</v>
      </c>
      <c r="H1502">
        <v>2</v>
      </c>
    </row>
    <row r="1503" spans="1:8" x14ac:dyDescent="0.2">
      <c r="A1503" t="s">
        <v>312</v>
      </c>
      <c r="B1503" t="s">
        <v>119</v>
      </c>
      <c r="C1503">
        <v>1</v>
      </c>
      <c r="D1503" t="s">
        <v>110</v>
      </c>
      <c r="E1503" t="s">
        <v>139</v>
      </c>
      <c r="F1503">
        <v>12</v>
      </c>
      <c r="G1503" t="s">
        <v>110</v>
      </c>
      <c r="H1503">
        <v>12</v>
      </c>
    </row>
    <row r="1504" spans="1:8" x14ac:dyDescent="0.2">
      <c r="A1504" t="s">
        <v>312</v>
      </c>
      <c r="B1504" t="s">
        <v>119</v>
      </c>
      <c r="C1504">
        <v>1</v>
      </c>
      <c r="D1504" t="s">
        <v>110</v>
      </c>
      <c r="E1504" t="s">
        <v>30</v>
      </c>
      <c r="F1504">
        <v>14</v>
      </c>
      <c r="G1504" t="s">
        <v>110</v>
      </c>
      <c r="H1504">
        <v>14</v>
      </c>
    </row>
    <row r="1505" spans="1:8" x14ac:dyDescent="0.2">
      <c r="A1505" t="s">
        <v>312</v>
      </c>
      <c r="B1505" t="s">
        <v>119</v>
      </c>
      <c r="C1505">
        <v>1</v>
      </c>
      <c r="D1505" t="s">
        <v>110</v>
      </c>
      <c r="E1505" t="s">
        <v>128</v>
      </c>
      <c r="F1505">
        <v>2</v>
      </c>
      <c r="G1505" t="s">
        <v>110</v>
      </c>
      <c r="H1505">
        <v>2</v>
      </c>
    </row>
    <row r="1506" spans="1:8" x14ac:dyDescent="0.2">
      <c r="A1506" t="s">
        <v>312</v>
      </c>
      <c r="B1506" t="s">
        <v>120</v>
      </c>
      <c r="C1506">
        <v>2</v>
      </c>
      <c r="D1506" t="s">
        <v>110</v>
      </c>
      <c r="E1506" t="s">
        <v>31</v>
      </c>
      <c r="F1506">
        <v>1</v>
      </c>
      <c r="G1506" t="s">
        <v>110</v>
      </c>
      <c r="H1506">
        <v>0.5</v>
      </c>
    </row>
    <row r="1507" spans="1:8" x14ac:dyDescent="0.2">
      <c r="A1507" t="s">
        <v>312</v>
      </c>
      <c r="B1507" t="s">
        <v>120</v>
      </c>
      <c r="C1507">
        <v>2</v>
      </c>
      <c r="D1507" t="s">
        <v>110</v>
      </c>
      <c r="E1507" t="s">
        <v>139</v>
      </c>
      <c r="F1507">
        <v>2</v>
      </c>
      <c r="G1507" t="s">
        <v>110</v>
      </c>
      <c r="H1507">
        <v>1</v>
      </c>
    </row>
    <row r="1508" spans="1:8" x14ac:dyDescent="0.2">
      <c r="A1508" t="s">
        <v>312</v>
      </c>
      <c r="B1508" t="s">
        <v>120</v>
      </c>
      <c r="C1508">
        <v>2</v>
      </c>
      <c r="D1508" t="s">
        <v>110</v>
      </c>
      <c r="E1508" t="s">
        <v>30</v>
      </c>
      <c r="F1508">
        <v>3</v>
      </c>
      <c r="G1508" t="s">
        <v>110</v>
      </c>
      <c r="H1508">
        <v>1.5</v>
      </c>
    </row>
    <row r="1509" spans="1:8" x14ac:dyDescent="0.2">
      <c r="A1509" t="s">
        <v>312</v>
      </c>
      <c r="B1509" t="s">
        <v>120</v>
      </c>
      <c r="C1509">
        <v>2</v>
      </c>
      <c r="D1509" t="s">
        <v>110</v>
      </c>
      <c r="E1509" t="s">
        <v>128</v>
      </c>
      <c r="F1509">
        <v>4</v>
      </c>
      <c r="G1509" t="s">
        <v>110</v>
      </c>
      <c r="H1509">
        <v>2</v>
      </c>
    </row>
    <row r="1510" spans="1:8" x14ac:dyDescent="0.2">
      <c r="A1510" t="s">
        <v>313</v>
      </c>
      <c r="B1510" t="s">
        <v>116</v>
      </c>
      <c r="C1510">
        <v>5000</v>
      </c>
      <c r="D1510" t="s">
        <v>110</v>
      </c>
      <c r="E1510" t="s">
        <v>111</v>
      </c>
      <c r="F1510">
        <v>10000000</v>
      </c>
      <c r="G1510" t="s">
        <v>110</v>
      </c>
      <c r="H1510">
        <v>2000</v>
      </c>
    </row>
    <row r="1511" spans="1:8" x14ac:dyDescent="0.2">
      <c r="A1511" t="s">
        <v>313</v>
      </c>
      <c r="B1511" t="s">
        <v>116</v>
      </c>
      <c r="C1511">
        <v>5000</v>
      </c>
      <c r="D1511" t="s">
        <v>110</v>
      </c>
      <c r="E1511" t="s">
        <v>113</v>
      </c>
      <c r="F1511">
        <v>278000</v>
      </c>
      <c r="G1511" t="s">
        <v>110</v>
      </c>
      <c r="H1511">
        <v>55.6</v>
      </c>
    </row>
    <row r="1512" spans="1:8" x14ac:dyDescent="0.2">
      <c r="A1512" t="s">
        <v>313</v>
      </c>
      <c r="B1512" t="s">
        <v>116</v>
      </c>
      <c r="C1512">
        <v>5000</v>
      </c>
      <c r="D1512" t="s">
        <v>110</v>
      </c>
      <c r="E1512" t="s">
        <v>112</v>
      </c>
      <c r="F1512">
        <v>10000000</v>
      </c>
      <c r="G1512" t="s">
        <v>110</v>
      </c>
      <c r="H1512">
        <v>2000</v>
      </c>
    </row>
    <row r="1513" spans="1:8" x14ac:dyDescent="0.2">
      <c r="A1513" t="s">
        <v>313</v>
      </c>
      <c r="B1513" t="s">
        <v>116</v>
      </c>
      <c r="C1513">
        <v>5000</v>
      </c>
      <c r="D1513" t="s">
        <v>110</v>
      </c>
      <c r="E1513" t="s">
        <v>124</v>
      </c>
      <c r="F1513">
        <v>10000000</v>
      </c>
      <c r="G1513" t="s">
        <v>110</v>
      </c>
      <c r="H1513">
        <v>2000</v>
      </c>
    </row>
    <row r="1514" spans="1:8" x14ac:dyDescent="0.2">
      <c r="A1514" t="s">
        <v>313</v>
      </c>
      <c r="B1514" t="s">
        <v>117</v>
      </c>
      <c r="C1514">
        <v>5000</v>
      </c>
      <c r="D1514" t="s">
        <v>110</v>
      </c>
      <c r="E1514" t="s">
        <v>111</v>
      </c>
      <c r="F1514">
        <v>590000</v>
      </c>
      <c r="G1514" t="s">
        <v>110</v>
      </c>
      <c r="H1514">
        <v>118</v>
      </c>
    </row>
    <row r="1515" spans="1:8" x14ac:dyDescent="0.2">
      <c r="A1515" t="s">
        <v>313</v>
      </c>
      <c r="B1515" t="s">
        <v>117</v>
      </c>
      <c r="C1515">
        <v>5000</v>
      </c>
      <c r="D1515" t="s">
        <v>110</v>
      </c>
      <c r="E1515" t="s">
        <v>113</v>
      </c>
      <c r="F1515">
        <v>10000000</v>
      </c>
      <c r="G1515" t="s">
        <v>110</v>
      </c>
      <c r="H1515">
        <v>2000</v>
      </c>
    </row>
    <row r="1516" spans="1:8" x14ac:dyDescent="0.2">
      <c r="A1516" t="s">
        <v>313</v>
      </c>
      <c r="B1516" t="s">
        <v>117</v>
      </c>
      <c r="C1516">
        <v>5000</v>
      </c>
      <c r="D1516" t="s">
        <v>110</v>
      </c>
      <c r="E1516" t="s">
        <v>112</v>
      </c>
      <c r="F1516">
        <v>520000</v>
      </c>
      <c r="G1516" t="s">
        <v>110</v>
      </c>
      <c r="H1516">
        <v>104</v>
      </c>
    </row>
    <row r="1517" spans="1:8" x14ac:dyDescent="0.2">
      <c r="A1517" t="s">
        <v>313</v>
      </c>
      <c r="B1517" t="s">
        <v>117</v>
      </c>
      <c r="C1517">
        <v>5000</v>
      </c>
      <c r="D1517" t="s">
        <v>110</v>
      </c>
      <c r="E1517" t="s">
        <v>124</v>
      </c>
      <c r="F1517">
        <v>10000000</v>
      </c>
      <c r="G1517" t="s">
        <v>110</v>
      </c>
      <c r="H1517">
        <v>2000</v>
      </c>
    </row>
    <row r="1518" spans="1:8" x14ac:dyDescent="0.2">
      <c r="A1518" t="s">
        <v>313</v>
      </c>
      <c r="B1518" t="s">
        <v>123</v>
      </c>
      <c r="C1518">
        <v>5000</v>
      </c>
      <c r="D1518" t="s">
        <v>110</v>
      </c>
      <c r="E1518" t="s">
        <v>111</v>
      </c>
      <c r="F1518">
        <v>821000</v>
      </c>
      <c r="G1518" t="s">
        <v>110</v>
      </c>
      <c r="H1518">
        <v>164.2</v>
      </c>
    </row>
    <row r="1519" spans="1:8" x14ac:dyDescent="0.2">
      <c r="A1519" t="s">
        <v>313</v>
      </c>
      <c r="B1519" t="s">
        <v>123</v>
      </c>
      <c r="C1519">
        <v>5000</v>
      </c>
      <c r="D1519" t="s">
        <v>110</v>
      </c>
      <c r="E1519" t="s">
        <v>113</v>
      </c>
      <c r="F1519">
        <v>410000</v>
      </c>
      <c r="G1519" t="s">
        <v>110</v>
      </c>
      <c r="H1519">
        <v>82</v>
      </c>
    </row>
    <row r="1520" spans="1:8" x14ac:dyDescent="0.2">
      <c r="A1520" t="s">
        <v>313</v>
      </c>
      <c r="B1520" t="s">
        <v>123</v>
      </c>
      <c r="C1520">
        <v>5000</v>
      </c>
      <c r="D1520" t="s">
        <v>110</v>
      </c>
      <c r="E1520" t="s">
        <v>112</v>
      </c>
      <c r="F1520">
        <v>709000</v>
      </c>
      <c r="G1520" t="s">
        <v>110</v>
      </c>
      <c r="H1520">
        <v>141.80000000000001</v>
      </c>
    </row>
    <row r="1521" spans="1:8" x14ac:dyDescent="0.2">
      <c r="A1521" t="s">
        <v>313</v>
      </c>
      <c r="B1521" t="s">
        <v>123</v>
      </c>
      <c r="C1521">
        <v>5000</v>
      </c>
      <c r="D1521" t="s">
        <v>110</v>
      </c>
      <c r="E1521" t="s">
        <v>124</v>
      </c>
      <c r="F1521">
        <v>10000000</v>
      </c>
      <c r="G1521" t="s">
        <v>110</v>
      </c>
      <c r="H1521">
        <v>2000</v>
      </c>
    </row>
    <row r="1522" spans="1:8" x14ac:dyDescent="0.2">
      <c r="A1522" t="s">
        <v>313</v>
      </c>
      <c r="B1522" t="s">
        <v>119</v>
      </c>
      <c r="C1522">
        <v>5000</v>
      </c>
      <c r="D1522" t="s">
        <v>110</v>
      </c>
      <c r="E1522" t="s">
        <v>111</v>
      </c>
      <c r="F1522">
        <v>4312000</v>
      </c>
      <c r="G1522" t="s">
        <v>110</v>
      </c>
      <c r="H1522">
        <v>862.4</v>
      </c>
    </row>
    <row r="1523" spans="1:8" x14ac:dyDescent="0.2">
      <c r="A1523" t="s">
        <v>313</v>
      </c>
      <c r="B1523" t="s">
        <v>119</v>
      </c>
      <c r="C1523">
        <v>5000</v>
      </c>
      <c r="D1523" t="s">
        <v>110</v>
      </c>
      <c r="E1523" t="s">
        <v>113</v>
      </c>
      <c r="F1523">
        <v>119000</v>
      </c>
      <c r="G1523" t="s">
        <v>110</v>
      </c>
      <c r="H1523">
        <v>23.8</v>
      </c>
    </row>
    <row r="1524" spans="1:8" x14ac:dyDescent="0.2">
      <c r="A1524" t="s">
        <v>313</v>
      </c>
      <c r="B1524" t="s">
        <v>119</v>
      </c>
      <c r="C1524">
        <v>5000</v>
      </c>
      <c r="D1524" t="s">
        <v>110</v>
      </c>
      <c r="E1524" t="s">
        <v>112</v>
      </c>
      <c r="F1524">
        <v>10000000</v>
      </c>
      <c r="G1524" t="s">
        <v>110</v>
      </c>
      <c r="H1524">
        <v>2000</v>
      </c>
    </row>
    <row r="1525" spans="1:8" x14ac:dyDescent="0.2">
      <c r="A1525" t="s">
        <v>313</v>
      </c>
      <c r="B1525" t="s">
        <v>119</v>
      </c>
      <c r="C1525">
        <v>5000</v>
      </c>
      <c r="D1525" t="s">
        <v>110</v>
      </c>
      <c r="E1525" t="s">
        <v>124</v>
      </c>
      <c r="F1525">
        <v>10000000</v>
      </c>
      <c r="G1525" t="s">
        <v>110</v>
      </c>
      <c r="H1525">
        <v>2000</v>
      </c>
    </row>
    <row r="1526" spans="1:8" x14ac:dyDescent="0.2">
      <c r="A1526" t="s">
        <v>313</v>
      </c>
      <c r="B1526" t="s">
        <v>120</v>
      </c>
      <c r="C1526">
        <v>5000</v>
      </c>
      <c r="D1526" t="s">
        <v>110</v>
      </c>
      <c r="E1526" t="s">
        <v>111</v>
      </c>
      <c r="F1526">
        <v>6300</v>
      </c>
      <c r="G1526" t="s">
        <v>110</v>
      </c>
      <c r="H1526">
        <v>1.26</v>
      </c>
    </row>
    <row r="1527" spans="1:8" x14ac:dyDescent="0.2">
      <c r="A1527" t="s">
        <v>313</v>
      </c>
      <c r="B1527" t="s">
        <v>120</v>
      </c>
      <c r="C1527">
        <v>5000</v>
      </c>
      <c r="D1527" t="s">
        <v>110</v>
      </c>
      <c r="E1527" t="s">
        <v>113</v>
      </c>
      <c r="F1527">
        <v>119000</v>
      </c>
      <c r="G1527" t="s">
        <v>110</v>
      </c>
      <c r="H1527">
        <v>23.8</v>
      </c>
    </row>
    <row r="1528" spans="1:8" x14ac:dyDescent="0.2">
      <c r="A1528" t="s">
        <v>313</v>
      </c>
      <c r="B1528" t="s">
        <v>120</v>
      </c>
      <c r="C1528">
        <v>5000</v>
      </c>
      <c r="D1528" t="s">
        <v>110</v>
      </c>
      <c r="E1528" t="s">
        <v>112</v>
      </c>
      <c r="F1528">
        <v>10000000</v>
      </c>
      <c r="G1528" t="s">
        <v>110</v>
      </c>
      <c r="H1528">
        <v>2000</v>
      </c>
    </row>
    <row r="1529" spans="1:8" x14ac:dyDescent="0.2">
      <c r="A1529" t="s">
        <v>313</v>
      </c>
      <c r="B1529" t="s">
        <v>120</v>
      </c>
      <c r="C1529">
        <v>5000</v>
      </c>
      <c r="D1529" t="s">
        <v>110</v>
      </c>
      <c r="E1529" t="s">
        <v>124</v>
      </c>
      <c r="F1529">
        <v>10000000</v>
      </c>
      <c r="G1529" t="s">
        <v>110</v>
      </c>
      <c r="H1529">
        <v>2000</v>
      </c>
    </row>
    <row r="1530" spans="1:8" x14ac:dyDescent="0.2">
      <c r="A1530" t="s">
        <v>313</v>
      </c>
      <c r="B1530" t="s">
        <v>115</v>
      </c>
      <c r="C1530">
        <v>1000</v>
      </c>
      <c r="D1530" t="s">
        <v>110</v>
      </c>
      <c r="E1530" t="s">
        <v>111</v>
      </c>
      <c r="F1530">
        <v>900</v>
      </c>
      <c r="G1530" t="s">
        <v>110</v>
      </c>
      <c r="H1530">
        <v>0.9</v>
      </c>
    </row>
    <row r="1531" spans="1:8" x14ac:dyDescent="0.2">
      <c r="A1531" t="s">
        <v>313</v>
      </c>
      <c r="B1531" t="s">
        <v>115</v>
      </c>
      <c r="C1531">
        <v>1000</v>
      </c>
      <c r="D1531" t="s">
        <v>110</v>
      </c>
      <c r="E1531" t="s">
        <v>113</v>
      </c>
      <c r="F1531">
        <v>2200</v>
      </c>
      <c r="G1531" t="s">
        <v>110</v>
      </c>
      <c r="H1531">
        <v>2.2000000000000002</v>
      </c>
    </row>
    <row r="1532" spans="1:8" x14ac:dyDescent="0.2">
      <c r="A1532" t="s">
        <v>313</v>
      </c>
      <c r="B1532" t="s">
        <v>115</v>
      </c>
      <c r="C1532">
        <v>1000</v>
      </c>
      <c r="D1532" t="s">
        <v>110</v>
      </c>
      <c r="E1532" t="s">
        <v>112</v>
      </c>
      <c r="F1532">
        <v>800</v>
      </c>
      <c r="G1532" t="s">
        <v>110</v>
      </c>
      <c r="H1532">
        <v>0.8</v>
      </c>
    </row>
    <row r="1533" spans="1:8" x14ac:dyDescent="0.2">
      <c r="A1533" t="s">
        <v>313</v>
      </c>
      <c r="B1533" t="s">
        <v>115</v>
      </c>
      <c r="C1533">
        <v>1000</v>
      </c>
      <c r="D1533" t="s">
        <v>110</v>
      </c>
      <c r="E1533" t="s">
        <v>124</v>
      </c>
      <c r="F1533">
        <v>10000000</v>
      </c>
      <c r="G1533" t="s">
        <v>110</v>
      </c>
      <c r="H1533">
        <v>10000</v>
      </c>
    </row>
    <row r="1534" spans="1:8" x14ac:dyDescent="0.2">
      <c r="A1534" t="s">
        <v>313</v>
      </c>
      <c r="B1534" t="s">
        <v>121</v>
      </c>
      <c r="C1534">
        <v>1000</v>
      </c>
      <c r="D1534" t="s">
        <v>110</v>
      </c>
      <c r="E1534" t="s">
        <v>111</v>
      </c>
      <c r="F1534">
        <v>8200</v>
      </c>
      <c r="G1534" t="s">
        <v>110</v>
      </c>
      <c r="H1534">
        <v>8.1999999999999993</v>
      </c>
    </row>
    <row r="1535" spans="1:8" x14ac:dyDescent="0.2">
      <c r="A1535" t="s">
        <v>313</v>
      </c>
      <c r="B1535" t="s">
        <v>121</v>
      </c>
      <c r="C1535">
        <v>1000</v>
      </c>
      <c r="D1535" t="s">
        <v>110</v>
      </c>
      <c r="E1535" t="s">
        <v>113</v>
      </c>
      <c r="F1535">
        <v>121000</v>
      </c>
      <c r="G1535" t="s">
        <v>110</v>
      </c>
      <c r="H1535">
        <v>121</v>
      </c>
    </row>
    <row r="1536" spans="1:8" x14ac:dyDescent="0.2">
      <c r="A1536" t="s">
        <v>313</v>
      </c>
      <c r="B1536" t="s">
        <v>121</v>
      </c>
      <c r="C1536">
        <v>1000</v>
      </c>
      <c r="D1536" t="s">
        <v>110</v>
      </c>
      <c r="E1536" t="s">
        <v>112</v>
      </c>
      <c r="F1536">
        <v>40000</v>
      </c>
      <c r="G1536" t="s">
        <v>110</v>
      </c>
      <c r="H1536">
        <v>40</v>
      </c>
    </row>
    <row r="1537" spans="1:8" x14ac:dyDescent="0.2">
      <c r="A1537" t="s">
        <v>313</v>
      </c>
      <c r="B1537" t="s">
        <v>121</v>
      </c>
      <c r="C1537">
        <v>1000</v>
      </c>
      <c r="D1537" t="s">
        <v>110</v>
      </c>
      <c r="E1537" t="s">
        <v>124</v>
      </c>
      <c r="F1537">
        <v>10000000</v>
      </c>
      <c r="G1537" t="s">
        <v>110</v>
      </c>
      <c r="H1537">
        <v>10000</v>
      </c>
    </row>
    <row r="1538" spans="1:8" x14ac:dyDescent="0.2">
      <c r="A1538" t="s">
        <v>26</v>
      </c>
      <c r="B1538" t="s">
        <v>119</v>
      </c>
      <c r="C1538">
        <v>3</v>
      </c>
      <c r="D1538" t="s">
        <v>110</v>
      </c>
      <c r="E1538" t="s">
        <v>111</v>
      </c>
      <c r="F1538">
        <v>1825</v>
      </c>
      <c r="G1538" t="s">
        <v>110</v>
      </c>
      <c r="H1538">
        <v>608.33333333333326</v>
      </c>
    </row>
    <row r="1539" spans="1:8" x14ac:dyDescent="0.2">
      <c r="A1539" t="s">
        <v>26</v>
      </c>
      <c r="B1539" t="s">
        <v>119</v>
      </c>
      <c r="C1539">
        <v>3</v>
      </c>
      <c r="D1539" t="s">
        <v>110</v>
      </c>
      <c r="E1539" t="s">
        <v>113</v>
      </c>
      <c r="F1539">
        <v>53</v>
      </c>
      <c r="G1539" t="s">
        <v>110</v>
      </c>
      <c r="H1539">
        <v>17.666666666666661</v>
      </c>
    </row>
    <row r="1540" spans="1:8" x14ac:dyDescent="0.2">
      <c r="A1540" t="s">
        <v>26</v>
      </c>
      <c r="B1540" t="s">
        <v>119</v>
      </c>
      <c r="C1540">
        <v>3</v>
      </c>
      <c r="D1540" t="s">
        <v>110</v>
      </c>
      <c r="E1540" t="s">
        <v>112</v>
      </c>
      <c r="F1540">
        <v>10000</v>
      </c>
      <c r="G1540" t="s">
        <v>110</v>
      </c>
      <c r="H1540">
        <v>3333.333333333333</v>
      </c>
    </row>
    <row r="1541" spans="1:8" x14ac:dyDescent="0.2">
      <c r="A1541" t="s">
        <v>26</v>
      </c>
      <c r="B1541" t="s">
        <v>114</v>
      </c>
      <c r="C1541">
        <v>6</v>
      </c>
      <c r="D1541" t="s">
        <v>110</v>
      </c>
      <c r="E1541" t="s">
        <v>111</v>
      </c>
      <c r="F1541">
        <v>10000</v>
      </c>
      <c r="G1541" t="s">
        <v>110</v>
      </c>
      <c r="H1541">
        <v>1666.666666666667</v>
      </c>
    </row>
    <row r="1542" spans="1:8" x14ac:dyDescent="0.2">
      <c r="A1542" t="s">
        <v>26</v>
      </c>
      <c r="B1542" t="s">
        <v>114</v>
      </c>
      <c r="C1542">
        <v>6</v>
      </c>
      <c r="D1542" t="s">
        <v>110</v>
      </c>
      <c r="E1542" t="s">
        <v>113</v>
      </c>
      <c r="F1542">
        <v>10000</v>
      </c>
      <c r="G1542" t="s">
        <v>110</v>
      </c>
      <c r="H1542">
        <v>1666.666666666667</v>
      </c>
    </row>
    <row r="1543" spans="1:8" x14ac:dyDescent="0.2">
      <c r="A1543" t="s">
        <v>26</v>
      </c>
      <c r="B1543" t="s">
        <v>114</v>
      </c>
      <c r="C1543">
        <v>6</v>
      </c>
      <c r="D1543" t="s">
        <v>110</v>
      </c>
      <c r="E1543" t="s">
        <v>112</v>
      </c>
      <c r="F1543">
        <v>10000</v>
      </c>
      <c r="G1543" t="s">
        <v>110</v>
      </c>
      <c r="H1543">
        <v>1666.666666666667</v>
      </c>
    </row>
    <row r="1544" spans="1:8" x14ac:dyDescent="0.2">
      <c r="A1544" t="s">
        <v>26</v>
      </c>
      <c r="B1544" t="s">
        <v>116</v>
      </c>
      <c r="C1544">
        <v>3</v>
      </c>
      <c r="D1544" t="s">
        <v>110</v>
      </c>
      <c r="E1544" t="s">
        <v>111</v>
      </c>
      <c r="F1544">
        <v>10000</v>
      </c>
      <c r="G1544" t="s">
        <v>110</v>
      </c>
      <c r="H1544">
        <v>3333.333333333333</v>
      </c>
    </row>
    <row r="1545" spans="1:8" x14ac:dyDescent="0.2">
      <c r="A1545" t="s">
        <v>26</v>
      </c>
      <c r="B1545" t="s">
        <v>116</v>
      </c>
      <c r="C1545">
        <v>3</v>
      </c>
      <c r="D1545" t="s">
        <v>110</v>
      </c>
      <c r="E1545" t="s">
        <v>113</v>
      </c>
      <c r="F1545">
        <v>664</v>
      </c>
      <c r="G1545" t="s">
        <v>110</v>
      </c>
      <c r="H1545">
        <v>221.33333333333329</v>
      </c>
    </row>
    <row r="1546" spans="1:8" x14ac:dyDescent="0.2">
      <c r="A1546" t="s">
        <v>26</v>
      </c>
      <c r="B1546" t="s">
        <v>116</v>
      </c>
      <c r="C1546">
        <v>3</v>
      </c>
      <c r="D1546" t="s">
        <v>110</v>
      </c>
      <c r="E1546" t="s">
        <v>112</v>
      </c>
      <c r="F1546">
        <v>10000</v>
      </c>
      <c r="G1546" t="s">
        <v>110</v>
      </c>
      <c r="H1546">
        <v>3333.333333333333</v>
      </c>
    </row>
    <row r="1547" spans="1:8" x14ac:dyDescent="0.2">
      <c r="A1547" t="s">
        <v>26</v>
      </c>
      <c r="B1547" t="s">
        <v>115</v>
      </c>
      <c r="C1547">
        <v>2</v>
      </c>
      <c r="D1547" t="s">
        <v>110</v>
      </c>
      <c r="E1547" t="s">
        <v>111</v>
      </c>
      <c r="F1547">
        <v>2</v>
      </c>
      <c r="G1547" t="s">
        <v>110</v>
      </c>
      <c r="H1547">
        <v>1</v>
      </c>
    </row>
    <row r="1548" spans="1:8" x14ac:dyDescent="0.2">
      <c r="A1548" t="s">
        <v>26</v>
      </c>
      <c r="B1548" t="s">
        <v>115</v>
      </c>
      <c r="C1548">
        <v>2</v>
      </c>
      <c r="D1548" t="s">
        <v>110</v>
      </c>
      <c r="E1548" t="s">
        <v>113</v>
      </c>
      <c r="F1548">
        <v>6</v>
      </c>
      <c r="G1548" t="s">
        <v>110</v>
      </c>
      <c r="H1548">
        <v>3</v>
      </c>
    </row>
    <row r="1549" spans="1:8" x14ac:dyDescent="0.2">
      <c r="A1549" t="s">
        <v>26</v>
      </c>
      <c r="B1549" t="s">
        <v>115</v>
      </c>
      <c r="C1549">
        <v>2</v>
      </c>
      <c r="D1549" t="s">
        <v>110</v>
      </c>
      <c r="E1549" t="s">
        <v>112</v>
      </c>
      <c r="F1549">
        <v>2</v>
      </c>
      <c r="G1549" t="s">
        <v>110</v>
      </c>
      <c r="H1549">
        <v>1</v>
      </c>
    </row>
    <row r="1550" spans="1:8" x14ac:dyDescent="0.2">
      <c r="A1550" t="s">
        <v>26</v>
      </c>
      <c r="B1550" t="s">
        <v>118</v>
      </c>
      <c r="C1550">
        <v>25</v>
      </c>
      <c r="D1550" t="s">
        <v>110</v>
      </c>
      <c r="E1550" t="s">
        <v>111</v>
      </c>
      <c r="F1550">
        <v>558</v>
      </c>
      <c r="G1550" t="s">
        <v>110</v>
      </c>
      <c r="H1550">
        <v>22.32</v>
      </c>
    </row>
    <row r="1551" spans="1:8" x14ac:dyDescent="0.2">
      <c r="A1551" t="s">
        <v>26</v>
      </c>
      <c r="B1551" t="s">
        <v>118</v>
      </c>
      <c r="C1551">
        <v>25</v>
      </c>
      <c r="D1551" t="s">
        <v>110</v>
      </c>
      <c r="E1551" t="s">
        <v>113</v>
      </c>
      <c r="F1551">
        <v>467</v>
      </c>
      <c r="G1551" t="s">
        <v>110</v>
      </c>
      <c r="H1551">
        <v>18.68</v>
      </c>
    </row>
    <row r="1552" spans="1:8" x14ac:dyDescent="0.2">
      <c r="A1552" t="s">
        <v>26</v>
      </c>
      <c r="B1552" t="s">
        <v>118</v>
      </c>
      <c r="C1552">
        <v>25</v>
      </c>
      <c r="D1552" t="s">
        <v>110</v>
      </c>
      <c r="E1552" t="s">
        <v>112</v>
      </c>
      <c r="F1552">
        <v>669</v>
      </c>
      <c r="G1552" t="s">
        <v>110</v>
      </c>
      <c r="H1552">
        <v>26.76</v>
      </c>
    </row>
    <row r="1553" spans="1:8" x14ac:dyDescent="0.2">
      <c r="A1553" t="s">
        <v>26</v>
      </c>
      <c r="B1553" t="s">
        <v>117</v>
      </c>
      <c r="C1553">
        <v>3</v>
      </c>
      <c r="D1553" t="s">
        <v>110</v>
      </c>
      <c r="E1553" t="s">
        <v>111</v>
      </c>
      <c r="F1553">
        <v>1066</v>
      </c>
      <c r="G1553" t="s">
        <v>110</v>
      </c>
      <c r="H1553">
        <v>355.33333333333343</v>
      </c>
    </row>
    <row r="1554" spans="1:8" x14ac:dyDescent="0.2">
      <c r="A1554" t="s">
        <v>26</v>
      </c>
      <c r="B1554" t="s">
        <v>117</v>
      </c>
      <c r="C1554">
        <v>3</v>
      </c>
      <c r="D1554" t="s">
        <v>110</v>
      </c>
      <c r="E1554" t="s">
        <v>113</v>
      </c>
      <c r="F1554">
        <v>10000</v>
      </c>
      <c r="G1554" t="s">
        <v>110</v>
      </c>
      <c r="H1554">
        <v>3333.333333333333</v>
      </c>
    </row>
    <row r="1555" spans="1:8" x14ac:dyDescent="0.2">
      <c r="A1555" t="s">
        <v>26</v>
      </c>
      <c r="B1555" t="s">
        <v>117</v>
      </c>
      <c r="C1555">
        <v>3</v>
      </c>
      <c r="D1555" t="s">
        <v>110</v>
      </c>
      <c r="E1555" t="s">
        <v>112</v>
      </c>
      <c r="F1555">
        <v>1230</v>
      </c>
      <c r="G1555" t="s">
        <v>110</v>
      </c>
      <c r="H1555">
        <v>410</v>
      </c>
    </row>
    <row r="1556" spans="1:8" x14ac:dyDescent="0.2">
      <c r="A1556" t="s">
        <v>26</v>
      </c>
      <c r="B1556" t="s">
        <v>123</v>
      </c>
      <c r="C1556">
        <v>3</v>
      </c>
      <c r="D1556" t="s">
        <v>110</v>
      </c>
      <c r="E1556" t="s">
        <v>111</v>
      </c>
      <c r="F1556">
        <v>2701</v>
      </c>
      <c r="G1556" t="s">
        <v>110</v>
      </c>
      <c r="H1556">
        <v>900.33333333333337</v>
      </c>
    </row>
    <row r="1557" spans="1:8" x14ac:dyDescent="0.2">
      <c r="A1557" t="s">
        <v>26</v>
      </c>
      <c r="B1557" t="s">
        <v>123</v>
      </c>
      <c r="C1557">
        <v>3</v>
      </c>
      <c r="D1557" t="s">
        <v>110</v>
      </c>
      <c r="E1557" t="s">
        <v>113</v>
      </c>
      <c r="F1557">
        <v>3504</v>
      </c>
      <c r="G1557" t="s">
        <v>110</v>
      </c>
      <c r="H1557">
        <v>1168</v>
      </c>
    </row>
    <row r="1558" spans="1:8" x14ac:dyDescent="0.2">
      <c r="A1558" t="s">
        <v>26</v>
      </c>
      <c r="B1558" t="s">
        <v>123</v>
      </c>
      <c r="C1558">
        <v>3</v>
      </c>
      <c r="D1558" t="s">
        <v>110</v>
      </c>
      <c r="E1558" t="s">
        <v>112</v>
      </c>
      <c r="F1558">
        <v>2779</v>
      </c>
      <c r="G1558" t="s">
        <v>110</v>
      </c>
      <c r="H1558">
        <v>926.33333333333326</v>
      </c>
    </row>
    <row r="1559" spans="1:8" x14ac:dyDescent="0.2">
      <c r="A1559" t="s">
        <v>26</v>
      </c>
      <c r="B1559" t="s">
        <v>121</v>
      </c>
      <c r="C1559">
        <v>2</v>
      </c>
      <c r="D1559" t="s">
        <v>110</v>
      </c>
      <c r="E1559" t="s">
        <v>111</v>
      </c>
      <c r="F1559">
        <v>22</v>
      </c>
      <c r="G1559" t="s">
        <v>110</v>
      </c>
      <c r="H1559">
        <v>11</v>
      </c>
    </row>
    <row r="1560" spans="1:8" x14ac:dyDescent="0.2">
      <c r="A1560" t="s">
        <v>26</v>
      </c>
      <c r="B1560" t="s">
        <v>121</v>
      </c>
      <c r="C1560">
        <v>2</v>
      </c>
      <c r="D1560" t="s">
        <v>110</v>
      </c>
      <c r="E1560" t="s">
        <v>113</v>
      </c>
      <c r="F1560">
        <v>49</v>
      </c>
      <c r="G1560" t="s">
        <v>110</v>
      </c>
      <c r="H1560">
        <v>24.5</v>
      </c>
    </row>
    <row r="1561" spans="1:8" x14ac:dyDescent="0.2">
      <c r="A1561" t="s">
        <v>26</v>
      </c>
      <c r="B1561" t="s">
        <v>121</v>
      </c>
      <c r="C1561">
        <v>2</v>
      </c>
      <c r="D1561" t="s">
        <v>110</v>
      </c>
      <c r="E1561" t="s">
        <v>112</v>
      </c>
      <c r="F1561">
        <v>68</v>
      </c>
      <c r="G1561" t="s">
        <v>110</v>
      </c>
      <c r="H1561">
        <v>34</v>
      </c>
    </row>
    <row r="1562" spans="1:8" x14ac:dyDescent="0.2">
      <c r="A1562" t="s">
        <v>314</v>
      </c>
      <c r="B1562" t="s">
        <v>114</v>
      </c>
      <c r="C1562">
        <v>5</v>
      </c>
      <c r="D1562" t="s">
        <v>110</v>
      </c>
      <c r="E1562" t="s">
        <v>111</v>
      </c>
      <c r="F1562">
        <v>10000</v>
      </c>
      <c r="G1562" t="s">
        <v>110</v>
      </c>
      <c r="H1562">
        <v>2000</v>
      </c>
    </row>
    <row r="1563" spans="1:8" x14ac:dyDescent="0.2">
      <c r="A1563" t="s">
        <v>314</v>
      </c>
      <c r="B1563" t="s">
        <v>114</v>
      </c>
      <c r="C1563">
        <v>5</v>
      </c>
      <c r="D1563" t="s">
        <v>110</v>
      </c>
      <c r="E1563" t="s">
        <v>112</v>
      </c>
      <c r="F1563">
        <v>10000</v>
      </c>
      <c r="G1563" t="s">
        <v>110</v>
      </c>
      <c r="H1563">
        <v>2000</v>
      </c>
    </row>
    <row r="1564" spans="1:8" x14ac:dyDescent="0.2">
      <c r="A1564" t="s">
        <v>314</v>
      </c>
      <c r="B1564" t="s">
        <v>114</v>
      </c>
      <c r="C1564">
        <v>5</v>
      </c>
      <c r="D1564" t="s">
        <v>110</v>
      </c>
      <c r="E1564" t="s">
        <v>113</v>
      </c>
      <c r="F1564">
        <v>10000</v>
      </c>
      <c r="G1564" t="s">
        <v>110</v>
      </c>
      <c r="H1564">
        <v>2000</v>
      </c>
    </row>
    <row r="1565" spans="1:8" x14ac:dyDescent="0.2">
      <c r="A1565" t="s">
        <v>314</v>
      </c>
      <c r="B1565" t="s">
        <v>109</v>
      </c>
      <c r="C1565">
        <v>30</v>
      </c>
      <c r="D1565" t="s">
        <v>110</v>
      </c>
      <c r="E1565" t="s">
        <v>111</v>
      </c>
      <c r="F1565">
        <v>10000</v>
      </c>
      <c r="G1565" t="s">
        <v>110</v>
      </c>
      <c r="H1565">
        <v>333.33333333333343</v>
      </c>
    </row>
    <row r="1566" spans="1:8" x14ac:dyDescent="0.2">
      <c r="A1566" t="s">
        <v>314</v>
      </c>
      <c r="B1566" t="s">
        <v>109</v>
      </c>
      <c r="C1566">
        <v>30</v>
      </c>
      <c r="D1566" t="s">
        <v>110</v>
      </c>
      <c r="E1566" t="s">
        <v>112</v>
      </c>
      <c r="F1566">
        <v>10000</v>
      </c>
      <c r="G1566" t="s">
        <v>110</v>
      </c>
      <c r="H1566">
        <v>333.33333333333343</v>
      </c>
    </row>
    <row r="1567" spans="1:8" x14ac:dyDescent="0.2">
      <c r="A1567" t="s">
        <v>314</v>
      </c>
      <c r="B1567" t="s">
        <v>109</v>
      </c>
      <c r="C1567">
        <v>30</v>
      </c>
      <c r="D1567" t="s">
        <v>110</v>
      </c>
      <c r="E1567" t="s">
        <v>113</v>
      </c>
      <c r="F1567">
        <v>10000</v>
      </c>
      <c r="G1567" t="s">
        <v>110</v>
      </c>
      <c r="H1567">
        <v>333.33333333333343</v>
      </c>
    </row>
    <row r="1568" spans="1:8" x14ac:dyDescent="0.2">
      <c r="A1568" t="s">
        <v>314</v>
      </c>
      <c r="B1568" t="s">
        <v>115</v>
      </c>
      <c r="C1568">
        <v>1</v>
      </c>
      <c r="D1568" t="s">
        <v>110</v>
      </c>
      <c r="E1568" t="s">
        <v>111</v>
      </c>
      <c r="F1568">
        <v>1</v>
      </c>
      <c r="G1568" t="s">
        <v>110</v>
      </c>
      <c r="H1568">
        <v>1</v>
      </c>
    </row>
    <row r="1569" spans="1:8" x14ac:dyDescent="0.2">
      <c r="A1569" t="s">
        <v>314</v>
      </c>
      <c r="B1569" t="s">
        <v>115</v>
      </c>
      <c r="C1569">
        <v>1</v>
      </c>
      <c r="D1569" t="s">
        <v>110</v>
      </c>
      <c r="E1569" t="s">
        <v>112</v>
      </c>
      <c r="F1569">
        <v>1</v>
      </c>
      <c r="G1569" t="s">
        <v>110</v>
      </c>
      <c r="H1569">
        <v>1</v>
      </c>
    </row>
    <row r="1570" spans="1:8" x14ac:dyDescent="0.2">
      <c r="A1570" t="s">
        <v>314</v>
      </c>
      <c r="B1570" t="s">
        <v>115</v>
      </c>
      <c r="C1570">
        <v>1</v>
      </c>
      <c r="D1570" t="s">
        <v>110</v>
      </c>
      <c r="E1570" t="s">
        <v>113</v>
      </c>
      <c r="F1570">
        <v>7</v>
      </c>
      <c r="G1570" t="s">
        <v>110</v>
      </c>
      <c r="H1570">
        <v>7</v>
      </c>
    </row>
    <row r="1571" spans="1:8" x14ac:dyDescent="0.2">
      <c r="A1571" t="s">
        <v>314</v>
      </c>
      <c r="B1571" t="s">
        <v>117</v>
      </c>
      <c r="C1571">
        <v>5</v>
      </c>
      <c r="D1571" t="s">
        <v>110</v>
      </c>
      <c r="E1571" t="s">
        <v>111</v>
      </c>
      <c r="F1571">
        <v>2001</v>
      </c>
      <c r="G1571" t="s">
        <v>110</v>
      </c>
      <c r="H1571">
        <v>400.2</v>
      </c>
    </row>
    <row r="1572" spans="1:8" x14ac:dyDescent="0.2">
      <c r="A1572" t="s">
        <v>314</v>
      </c>
      <c r="B1572" t="s">
        <v>117</v>
      </c>
      <c r="C1572">
        <v>5</v>
      </c>
      <c r="D1572" t="s">
        <v>110</v>
      </c>
      <c r="E1572" t="s">
        <v>112</v>
      </c>
      <c r="F1572">
        <v>2438</v>
      </c>
      <c r="G1572" t="s">
        <v>110</v>
      </c>
      <c r="H1572">
        <v>487.6</v>
      </c>
    </row>
    <row r="1573" spans="1:8" x14ac:dyDescent="0.2">
      <c r="A1573" t="s">
        <v>314</v>
      </c>
      <c r="B1573" t="s">
        <v>117</v>
      </c>
      <c r="C1573">
        <v>5</v>
      </c>
      <c r="D1573" t="s">
        <v>110</v>
      </c>
      <c r="E1573" t="s">
        <v>113</v>
      </c>
      <c r="F1573">
        <v>10000</v>
      </c>
      <c r="G1573" t="s">
        <v>110</v>
      </c>
      <c r="H1573">
        <v>2000</v>
      </c>
    </row>
    <row r="1574" spans="1:8" x14ac:dyDescent="0.2">
      <c r="A1574" t="s">
        <v>314</v>
      </c>
      <c r="B1574" t="s">
        <v>116</v>
      </c>
      <c r="C1574">
        <v>5</v>
      </c>
      <c r="D1574" t="s">
        <v>110</v>
      </c>
      <c r="E1574" t="s">
        <v>111</v>
      </c>
      <c r="F1574">
        <v>10000</v>
      </c>
      <c r="G1574" t="s">
        <v>110</v>
      </c>
      <c r="H1574">
        <v>2000</v>
      </c>
    </row>
    <row r="1575" spans="1:8" x14ac:dyDescent="0.2">
      <c r="A1575" t="s">
        <v>314</v>
      </c>
      <c r="B1575" t="s">
        <v>116</v>
      </c>
      <c r="C1575">
        <v>5</v>
      </c>
      <c r="D1575" t="s">
        <v>110</v>
      </c>
      <c r="E1575" t="s">
        <v>112</v>
      </c>
      <c r="F1575">
        <v>10000</v>
      </c>
      <c r="G1575" t="s">
        <v>110</v>
      </c>
      <c r="H1575">
        <v>2000</v>
      </c>
    </row>
    <row r="1576" spans="1:8" x14ac:dyDescent="0.2">
      <c r="A1576" t="s">
        <v>314</v>
      </c>
      <c r="B1576" t="s">
        <v>116</v>
      </c>
      <c r="C1576">
        <v>5</v>
      </c>
      <c r="D1576" t="s">
        <v>110</v>
      </c>
      <c r="E1576" t="s">
        <v>113</v>
      </c>
      <c r="F1576">
        <v>1167</v>
      </c>
      <c r="G1576" t="s">
        <v>110</v>
      </c>
      <c r="H1576">
        <v>233.4</v>
      </c>
    </row>
    <row r="1577" spans="1:8" x14ac:dyDescent="0.2">
      <c r="A1577" t="s">
        <v>314</v>
      </c>
      <c r="B1577" t="s">
        <v>118</v>
      </c>
      <c r="C1577">
        <v>28</v>
      </c>
      <c r="D1577" t="s">
        <v>110</v>
      </c>
      <c r="E1577" t="s">
        <v>111</v>
      </c>
      <c r="F1577">
        <v>2118</v>
      </c>
      <c r="G1577" t="s">
        <v>110</v>
      </c>
      <c r="H1577">
        <v>75.642857142857139</v>
      </c>
    </row>
    <row r="1578" spans="1:8" x14ac:dyDescent="0.2">
      <c r="A1578" t="s">
        <v>314</v>
      </c>
      <c r="B1578" t="s">
        <v>118</v>
      </c>
      <c r="C1578">
        <v>28</v>
      </c>
      <c r="D1578" t="s">
        <v>110</v>
      </c>
      <c r="E1578" t="s">
        <v>112</v>
      </c>
      <c r="F1578">
        <v>4309</v>
      </c>
      <c r="G1578" t="s">
        <v>110</v>
      </c>
      <c r="H1578">
        <v>153.89285714285711</v>
      </c>
    </row>
    <row r="1579" spans="1:8" x14ac:dyDescent="0.2">
      <c r="A1579" t="s">
        <v>314</v>
      </c>
      <c r="B1579" t="s">
        <v>118</v>
      </c>
      <c r="C1579">
        <v>28</v>
      </c>
      <c r="D1579" t="s">
        <v>110</v>
      </c>
      <c r="E1579" t="s">
        <v>113</v>
      </c>
      <c r="F1579">
        <v>655</v>
      </c>
      <c r="G1579" t="s">
        <v>110</v>
      </c>
      <c r="H1579">
        <v>23.392857142857139</v>
      </c>
    </row>
    <row r="1580" spans="1:8" x14ac:dyDescent="0.2">
      <c r="A1580" t="s">
        <v>314</v>
      </c>
      <c r="B1580" t="s">
        <v>119</v>
      </c>
      <c r="C1580">
        <v>5</v>
      </c>
      <c r="D1580" t="s">
        <v>110</v>
      </c>
      <c r="E1580" t="s">
        <v>111</v>
      </c>
      <c r="F1580">
        <v>10000</v>
      </c>
      <c r="G1580" t="s">
        <v>110</v>
      </c>
      <c r="H1580">
        <v>2000</v>
      </c>
    </row>
    <row r="1581" spans="1:8" x14ac:dyDescent="0.2">
      <c r="A1581" t="s">
        <v>314</v>
      </c>
      <c r="B1581" t="s">
        <v>119</v>
      </c>
      <c r="C1581">
        <v>5</v>
      </c>
      <c r="D1581" t="s">
        <v>110</v>
      </c>
      <c r="E1581" t="s">
        <v>112</v>
      </c>
      <c r="F1581">
        <v>10000</v>
      </c>
      <c r="G1581" t="s">
        <v>110</v>
      </c>
      <c r="H1581">
        <v>2000</v>
      </c>
    </row>
    <row r="1582" spans="1:8" x14ac:dyDescent="0.2">
      <c r="A1582" t="s">
        <v>314</v>
      </c>
      <c r="B1582" t="s">
        <v>119</v>
      </c>
      <c r="C1582">
        <v>5</v>
      </c>
      <c r="D1582" t="s">
        <v>110</v>
      </c>
      <c r="E1582" t="s">
        <v>113</v>
      </c>
      <c r="F1582">
        <v>17</v>
      </c>
      <c r="G1582" t="s">
        <v>110</v>
      </c>
      <c r="H1582">
        <v>3.4</v>
      </c>
    </row>
    <row r="1583" spans="1:8" x14ac:dyDescent="0.2">
      <c r="A1583" t="s">
        <v>314</v>
      </c>
      <c r="B1583" t="s">
        <v>120</v>
      </c>
      <c r="C1583">
        <v>5</v>
      </c>
      <c r="D1583" t="s">
        <v>110</v>
      </c>
      <c r="E1583" t="s">
        <v>111</v>
      </c>
      <c r="F1583">
        <v>8</v>
      </c>
      <c r="G1583" t="s">
        <v>110</v>
      </c>
      <c r="H1583">
        <v>1.6</v>
      </c>
    </row>
    <row r="1584" spans="1:8" x14ac:dyDescent="0.2">
      <c r="A1584" t="s">
        <v>314</v>
      </c>
      <c r="B1584" t="s">
        <v>120</v>
      </c>
      <c r="C1584">
        <v>5</v>
      </c>
      <c r="D1584" t="s">
        <v>110</v>
      </c>
      <c r="E1584" t="s">
        <v>112</v>
      </c>
      <c r="F1584">
        <v>94</v>
      </c>
      <c r="G1584" t="s">
        <v>110</v>
      </c>
      <c r="H1584">
        <v>18.8</v>
      </c>
    </row>
    <row r="1585" spans="1:8" x14ac:dyDescent="0.2">
      <c r="A1585" t="s">
        <v>314</v>
      </c>
      <c r="B1585" t="s">
        <v>120</v>
      </c>
      <c r="C1585">
        <v>5</v>
      </c>
      <c r="D1585" t="s">
        <v>110</v>
      </c>
      <c r="E1585" t="s">
        <v>113</v>
      </c>
      <c r="F1585">
        <v>95</v>
      </c>
      <c r="G1585" t="s">
        <v>110</v>
      </c>
      <c r="H1585">
        <v>19</v>
      </c>
    </row>
    <row r="1586" spans="1:8" x14ac:dyDescent="0.2">
      <c r="A1586" t="s">
        <v>24</v>
      </c>
      <c r="B1586" t="s">
        <v>117</v>
      </c>
      <c r="C1586">
        <v>2</v>
      </c>
      <c r="D1586" t="s">
        <v>110</v>
      </c>
      <c r="E1586" t="s">
        <v>126</v>
      </c>
      <c r="F1586">
        <v>10000</v>
      </c>
      <c r="G1586" t="s">
        <v>110</v>
      </c>
      <c r="H1586">
        <v>5000</v>
      </c>
    </row>
    <row r="1587" spans="1:8" x14ac:dyDescent="0.2">
      <c r="A1587" t="s">
        <v>315</v>
      </c>
      <c r="B1587" t="s">
        <v>117</v>
      </c>
      <c r="C1587">
        <v>2</v>
      </c>
      <c r="D1587" t="s">
        <v>110</v>
      </c>
      <c r="E1587" t="s">
        <v>111</v>
      </c>
      <c r="F1587">
        <v>616</v>
      </c>
      <c r="G1587" t="s">
        <v>110</v>
      </c>
      <c r="H1587">
        <v>308</v>
      </c>
    </row>
    <row r="1588" spans="1:8" x14ac:dyDescent="0.2">
      <c r="A1588" t="s">
        <v>316</v>
      </c>
      <c r="B1588" t="s">
        <v>117</v>
      </c>
      <c r="C1588">
        <v>2</v>
      </c>
      <c r="D1588" t="s">
        <v>110</v>
      </c>
      <c r="E1588" t="s">
        <v>112</v>
      </c>
      <c r="F1588">
        <v>10000</v>
      </c>
      <c r="G1588" t="s">
        <v>110</v>
      </c>
      <c r="H1588">
        <v>5000</v>
      </c>
    </row>
    <row r="1589" spans="1:8" x14ac:dyDescent="0.2">
      <c r="A1589" t="s">
        <v>317</v>
      </c>
      <c r="B1589" t="s">
        <v>117</v>
      </c>
      <c r="C1589">
        <v>2</v>
      </c>
      <c r="D1589" t="s">
        <v>110</v>
      </c>
      <c r="E1589" t="s">
        <v>113</v>
      </c>
      <c r="F1589">
        <v>10000</v>
      </c>
      <c r="G1589" t="s">
        <v>110</v>
      </c>
      <c r="H1589">
        <v>5000</v>
      </c>
    </row>
    <row r="1590" spans="1:8" x14ac:dyDescent="0.2">
      <c r="A1590" t="s">
        <v>318</v>
      </c>
      <c r="B1590" t="s">
        <v>116</v>
      </c>
      <c r="C1590">
        <v>1</v>
      </c>
      <c r="D1590" t="s">
        <v>110</v>
      </c>
      <c r="E1590" t="s">
        <v>126</v>
      </c>
      <c r="F1590">
        <v>10000</v>
      </c>
      <c r="G1590" t="s">
        <v>110</v>
      </c>
      <c r="H1590">
        <v>10000</v>
      </c>
    </row>
    <row r="1591" spans="1:8" x14ac:dyDescent="0.2">
      <c r="A1591" t="s">
        <v>319</v>
      </c>
      <c r="B1591" t="s">
        <v>116</v>
      </c>
      <c r="C1591">
        <v>1</v>
      </c>
      <c r="D1591" t="s">
        <v>110</v>
      </c>
      <c r="E1591" t="s">
        <v>111</v>
      </c>
      <c r="F1591">
        <v>10000</v>
      </c>
      <c r="G1591" t="s">
        <v>110</v>
      </c>
      <c r="H1591">
        <v>10000</v>
      </c>
    </row>
    <row r="1592" spans="1:8" x14ac:dyDescent="0.2">
      <c r="A1592" t="s">
        <v>320</v>
      </c>
      <c r="B1592" t="s">
        <v>116</v>
      </c>
      <c r="C1592">
        <v>1</v>
      </c>
      <c r="D1592" t="s">
        <v>110</v>
      </c>
      <c r="E1592" t="s">
        <v>112</v>
      </c>
      <c r="F1592">
        <v>10000</v>
      </c>
      <c r="G1592" t="s">
        <v>110</v>
      </c>
      <c r="H1592">
        <v>10000</v>
      </c>
    </row>
    <row r="1593" spans="1:8" x14ac:dyDescent="0.2">
      <c r="A1593" t="s">
        <v>321</v>
      </c>
      <c r="B1593" t="s">
        <v>116</v>
      </c>
      <c r="C1593">
        <v>1</v>
      </c>
      <c r="D1593" t="s">
        <v>110</v>
      </c>
      <c r="E1593" t="s">
        <v>113</v>
      </c>
      <c r="F1593">
        <v>10000</v>
      </c>
      <c r="G1593" t="s">
        <v>110</v>
      </c>
      <c r="H1593">
        <v>10000</v>
      </c>
    </row>
    <row r="1594" spans="1:8" x14ac:dyDescent="0.2">
      <c r="A1594" t="s">
        <v>322</v>
      </c>
      <c r="B1594" t="s">
        <v>120</v>
      </c>
      <c r="C1594">
        <v>2</v>
      </c>
      <c r="D1594" t="s">
        <v>110</v>
      </c>
      <c r="E1594" t="s">
        <v>126</v>
      </c>
      <c r="F1594">
        <v>308</v>
      </c>
      <c r="G1594" t="s">
        <v>110</v>
      </c>
      <c r="H1594">
        <v>154</v>
      </c>
    </row>
    <row r="1595" spans="1:8" x14ac:dyDescent="0.2">
      <c r="A1595" t="s">
        <v>323</v>
      </c>
      <c r="B1595" t="s">
        <v>120</v>
      </c>
      <c r="C1595">
        <v>2</v>
      </c>
      <c r="D1595" t="s">
        <v>110</v>
      </c>
      <c r="E1595" t="s">
        <v>111</v>
      </c>
      <c r="F1595">
        <v>8</v>
      </c>
      <c r="G1595" t="s">
        <v>110</v>
      </c>
      <c r="H1595">
        <v>4</v>
      </c>
    </row>
    <row r="1596" spans="1:8" x14ac:dyDescent="0.2">
      <c r="A1596" t="s">
        <v>324</v>
      </c>
      <c r="B1596" t="s">
        <v>120</v>
      </c>
      <c r="C1596">
        <v>2</v>
      </c>
      <c r="D1596" t="s">
        <v>110</v>
      </c>
      <c r="E1596" t="s">
        <v>112</v>
      </c>
      <c r="F1596">
        <v>10000</v>
      </c>
      <c r="G1596" t="s">
        <v>110</v>
      </c>
      <c r="H1596">
        <v>5000</v>
      </c>
    </row>
    <row r="1597" spans="1:8" x14ac:dyDescent="0.2">
      <c r="A1597" t="s">
        <v>325</v>
      </c>
      <c r="B1597" t="s">
        <v>120</v>
      </c>
      <c r="C1597">
        <v>2</v>
      </c>
      <c r="D1597" t="s">
        <v>110</v>
      </c>
      <c r="E1597" t="s">
        <v>113</v>
      </c>
      <c r="F1597">
        <v>8</v>
      </c>
      <c r="G1597" t="s">
        <v>110</v>
      </c>
      <c r="H1597">
        <v>4</v>
      </c>
    </row>
    <row r="1598" spans="1:8" x14ac:dyDescent="0.2">
      <c r="A1598" t="s">
        <v>326</v>
      </c>
      <c r="B1598" t="s">
        <v>119</v>
      </c>
      <c r="C1598">
        <v>1</v>
      </c>
      <c r="D1598" t="s">
        <v>110</v>
      </c>
      <c r="E1598" t="s">
        <v>126</v>
      </c>
      <c r="F1598">
        <v>246</v>
      </c>
      <c r="G1598" t="s">
        <v>110</v>
      </c>
      <c r="H1598">
        <v>246</v>
      </c>
    </row>
    <row r="1599" spans="1:8" x14ac:dyDescent="0.2">
      <c r="A1599" t="s">
        <v>327</v>
      </c>
      <c r="B1599" t="s">
        <v>119</v>
      </c>
      <c r="C1599">
        <v>1</v>
      </c>
      <c r="D1599" t="s">
        <v>110</v>
      </c>
      <c r="E1599" t="s">
        <v>111</v>
      </c>
      <c r="F1599">
        <v>1333</v>
      </c>
      <c r="G1599" t="s">
        <v>110</v>
      </c>
      <c r="H1599">
        <v>1333</v>
      </c>
    </row>
    <row r="1600" spans="1:8" x14ac:dyDescent="0.2">
      <c r="A1600" t="s">
        <v>328</v>
      </c>
      <c r="B1600" t="s">
        <v>119</v>
      </c>
      <c r="C1600">
        <v>1</v>
      </c>
      <c r="D1600" t="s">
        <v>110</v>
      </c>
      <c r="E1600" t="s">
        <v>112</v>
      </c>
      <c r="F1600">
        <v>10000</v>
      </c>
      <c r="G1600" t="s">
        <v>110</v>
      </c>
      <c r="H1600">
        <v>10000</v>
      </c>
    </row>
    <row r="1601" spans="1:8" x14ac:dyDescent="0.2">
      <c r="A1601" t="s">
        <v>329</v>
      </c>
      <c r="B1601" t="s">
        <v>119</v>
      </c>
      <c r="C1601">
        <v>1</v>
      </c>
      <c r="D1601" t="s">
        <v>110</v>
      </c>
      <c r="E1601" t="s">
        <v>113</v>
      </c>
      <c r="F1601">
        <v>8</v>
      </c>
      <c r="G1601" t="s">
        <v>110</v>
      </c>
      <c r="H1601">
        <v>8</v>
      </c>
    </row>
    <row r="1602" spans="1:8" x14ac:dyDescent="0.2">
      <c r="A1602" t="s">
        <v>330</v>
      </c>
      <c r="B1602" t="s">
        <v>114</v>
      </c>
      <c r="C1602">
        <v>2</v>
      </c>
      <c r="D1602" t="s">
        <v>110</v>
      </c>
      <c r="E1602" t="s">
        <v>126</v>
      </c>
      <c r="F1602">
        <v>10000</v>
      </c>
      <c r="G1602" t="s">
        <v>110</v>
      </c>
      <c r="H1602">
        <v>5000</v>
      </c>
    </row>
    <row r="1603" spans="1:8" x14ac:dyDescent="0.2">
      <c r="A1603" t="s">
        <v>331</v>
      </c>
      <c r="B1603" t="s">
        <v>114</v>
      </c>
      <c r="C1603">
        <v>2</v>
      </c>
      <c r="D1603" t="s">
        <v>110</v>
      </c>
      <c r="E1603" t="s">
        <v>111</v>
      </c>
      <c r="F1603">
        <v>10000</v>
      </c>
      <c r="G1603" t="s">
        <v>110</v>
      </c>
      <c r="H1603">
        <v>5000</v>
      </c>
    </row>
    <row r="1604" spans="1:8" x14ac:dyDescent="0.2">
      <c r="A1604" t="s">
        <v>332</v>
      </c>
      <c r="B1604" t="s">
        <v>114</v>
      </c>
      <c r="C1604">
        <v>2</v>
      </c>
      <c r="D1604" t="s">
        <v>110</v>
      </c>
      <c r="E1604" t="s">
        <v>112</v>
      </c>
      <c r="F1604">
        <v>10000</v>
      </c>
      <c r="G1604" t="s">
        <v>110</v>
      </c>
      <c r="H1604">
        <v>5000</v>
      </c>
    </row>
    <row r="1605" spans="1:8" x14ac:dyDescent="0.2">
      <c r="A1605" t="s">
        <v>333</v>
      </c>
      <c r="B1605" t="s">
        <v>114</v>
      </c>
      <c r="C1605">
        <v>2</v>
      </c>
      <c r="D1605" t="s">
        <v>110</v>
      </c>
      <c r="E1605" t="s">
        <v>113</v>
      </c>
      <c r="F1605">
        <v>10000</v>
      </c>
      <c r="G1605" t="s">
        <v>110</v>
      </c>
      <c r="H1605">
        <v>5000</v>
      </c>
    </row>
    <row r="1606" spans="1:8" x14ac:dyDescent="0.2">
      <c r="A1606" t="s">
        <v>334</v>
      </c>
      <c r="B1606" t="s">
        <v>109</v>
      </c>
      <c r="C1606">
        <v>14</v>
      </c>
      <c r="D1606" t="s">
        <v>110</v>
      </c>
      <c r="E1606" t="s">
        <v>126</v>
      </c>
      <c r="F1606">
        <v>10000</v>
      </c>
      <c r="G1606" t="s">
        <v>110</v>
      </c>
      <c r="H1606">
        <v>714.28571428571422</v>
      </c>
    </row>
    <row r="1607" spans="1:8" x14ac:dyDescent="0.2">
      <c r="A1607" t="s">
        <v>335</v>
      </c>
      <c r="B1607" t="s">
        <v>109</v>
      </c>
      <c r="C1607">
        <v>14</v>
      </c>
      <c r="D1607" t="s">
        <v>110</v>
      </c>
      <c r="E1607" t="s">
        <v>111</v>
      </c>
      <c r="F1607">
        <v>10000</v>
      </c>
      <c r="G1607" t="s">
        <v>110</v>
      </c>
      <c r="H1607">
        <v>714.28571428571422</v>
      </c>
    </row>
    <row r="1608" spans="1:8" x14ac:dyDescent="0.2">
      <c r="A1608" t="s">
        <v>336</v>
      </c>
      <c r="B1608" t="s">
        <v>109</v>
      </c>
      <c r="C1608">
        <v>14</v>
      </c>
      <c r="D1608" t="s">
        <v>110</v>
      </c>
      <c r="E1608" t="s">
        <v>112</v>
      </c>
      <c r="F1608">
        <v>10000</v>
      </c>
      <c r="G1608" t="s">
        <v>110</v>
      </c>
      <c r="H1608">
        <v>714.28571428571422</v>
      </c>
    </row>
    <row r="1609" spans="1:8" x14ac:dyDescent="0.2">
      <c r="A1609" t="s">
        <v>337</v>
      </c>
      <c r="B1609" t="s">
        <v>109</v>
      </c>
      <c r="C1609">
        <v>14</v>
      </c>
      <c r="D1609" t="s">
        <v>110</v>
      </c>
      <c r="E1609" t="s">
        <v>113</v>
      </c>
      <c r="F1609">
        <v>10000</v>
      </c>
      <c r="G1609" t="s">
        <v>110</v>
      </c>
      <c r="H1609">
        <v>714.28571428571422</v>
      </c>
    </row>
    <row r="1610" spans="1:8" x14ac:dyDescent="0.2">
      <c r="A1610" t="s">
        <v>338</v>
      </c>
      <c r="B1610" t="s">
        <v>115</v>
      </c>
      <c r="C1610">
        <v>1</v>
      </c>
      <c r="D1610" t="s">
        <v>110</v>
      </c>
      <c r="E1610" t="s">
        <v>126</v>
      </c>
      <c r="F1610">
        <v>2</v>
      </c>
      <c r="G1610" t="s">
        <v>110</v>
      </c>
      <c r="H1610">
        <v>2</v>
      </c>
    </row>
    <row r="1611" spans="1:8" x14ac:dyDescent="0.2">
      <c r="A1611" t="s">
        <v>339</v>
      </c>
      <c r="B1611" t="s">
        <v>115</v>
      </c>
      <c r="C1611">
        <v>1</v>
      </c>
      <c r="D1611" t="s">
        <v>110</v>
      </c>
      <c r="E1611" t="s">
        <v>111</v>
      </c>
      <c r="F1611">
        <v>1</v>
      </c>
      <c r="G1611" t="s">
        <v>110</v>
      </c>
      <c r="H1611">
        <v>1</v>
      </c>
    </row>
    <row r="1612" spans="1:8" x14ac:dyDescent="0.2">
      <c r="A1612" t="s">
        <v>340</v>
      </c>
      <c r="B1612" t="s">
        <v>115</v>
      </c>
      <c r="C1612">
        <v>1</v>
      </c>
      <c r="D1612" t="s">
        <v>110</v>
      </c>
      <c r="E1612" t="s">
        <v>112</v>
      </c>
      <c r="F1612">
        <v>2</v>
      </c>
      <c r="G1612" t="s">
        <v>110</v>
      </c>
      <c r="H1612">
        <v>2</v>
      </c>
    </row>
    <row r="1613" spans="1:8" x14ac:dyDescent="0.2">
      <c r="A1613" t="s">
        <v>341</v>
      </c>
      <c r="B1613" t="s">
        <v>115</v>
      </c>
      <c r="C1613">
        <v>1</v>
      </c>
      <c r="D1613" t="s">
        <v>110</v>
      </c>
      <c r="E1613" t="s">
        <v>113</v>
      </c>
      <c r="F1613">
        <v>2</v>
      </c>
      <c r="G1613" t="s">
        <v>110</v>
      </c>
      <c r="H1613">
        <v>2</v>
      </c>
    </row>
    <row r="1614" spans="1:8" x14ac:dyDescent="0.2">
      <c r="A1614" t="s">
        <v>342</v>
      </c>
      <c r="B1614" t="s">
        <v>118</v>
      </c>
      <c r="C1614">
        <v>79</v>
      </c>
      <c r="D1614" t="s">
        <v>110</v>
      </c>
      <c r="E1614" t="s">
        <v>126</v>
      </c>
      <c r="F1614">
        <v>113</v>
      </c>
      <c r="G1614" t="s">
        <v>110</v>
      </c>
      <c r="H1614">
        <v>1.4303797468354429</v>
      </c>
    </row>
    <row r="1615" spans="1:8" x14ac:dyDescent="0.2">
      <c r="A1615" t="s">
        <v>343</v>
      </c>
      <c r="B1615" t="s">
        <v>118</v>
      </c>
      <c r="C1615">
        <v>79</v>
      </c>
      <c r="D1615" t="s">
        <v>110</v>
      </c>
      <c r="E1615" t="s">
        <v>111</v>
      </c>
      <c r="F1615">
        <v>638</v>
      </c>
      <c r="G1615" t="s">
        <v>110</v>
      </c>
      <c r="H1615">
        <v>8.075949367088608</v>
      </c>
    </row>
    <row r="1616" spans="1:8" x14ac:dyDescent="0.2">
      <c r="A1616" t="s">
        <v>344</v>
      </c>
      <c r="B1616" t="s">
        <v>118</v>
      </c>
      <c r="C1616">
        <v>79</v>
      </c>
      <c r="D1616" t="s">
        <v>110</v>
      </c>
      <c r="E1616" t="s">
        <v>112</v>
      </c>
      <c r="F1616">
        <v>689</v>
      </c>
      <c r="G1616" t="s">
        <v>110</v>
      </c>
      <c r="H1616">
        <v>8.7215189873417707</v>
      </c>
    </row>
    <row r="1617" spans="1:8" x14ac:dyDescent="0.2">
      <c r="A1617" t="s">
        <v>345</v>
      </c>
      <c r="B1617" t="s">
        <v>118</v>
      </c>
      <c r="C1617">
        <v>79</v>
      </c>
      <c r="D1617" t="s">
        <v>110</v>
      </c>
      <c r="E1617" t="s">
        <v>113</v>
      </c>
      <c r="F1617">
        <v>202</v>
      </c>
      <c r="G1617" t="s">
        <v>110</v>
      </c>
      <c r="H1617">
        <v>2.556962025316456</v>
      </c>
    </row>
  </sheetData>
  <autoFilter ref="A1:H1617" xr:uid="{00000000-0001-0000-0000-000000000000}"/>
  <phoneticPr fontId="1" type="noConversion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3F3A4-FD2B-49C4-97CA-A962159FF490}">
  <dimension ref="A1:I913"/>
  <sheetViews>
    <sheetView topLeftCell="A61" workbookViewId="0">
      <selection activeCell="B69" sqref="B69"/>
    </sheetView>
  </sheetViews>
  <sheetFormatPr defaultRowHeight="14.25" x14ac:dyDescent="0.2"/>
  <cols>
    <col min="1" max="1" width="29.25" customWidth="1"/>
    <col min="2" max="2" width="27.75" customWidth="1"/>
    <col min="9" max="9" width="9.625" customWidth="1"/>
  </cols>
  <sheetData>
    <row r="1" spans="1:9" x14ac:dyDescent="0.2">
      <c r="A1" t="s">
        <v>60</v>
      </c>
      <c r="B1" t="s">
        <v>227</v>
      </c>
      <c r="C1" t="s">
        <v>228</v>
      </c>
      <c r="D1" t="s">
        <v>229</v>
      </c>
      <c r="E1" t="s">
        <v>105</v>
      </c>
      <c r="F1" t="s">
        <v>230</v>
      </c>
      <c r="G1" t="s">
        <v>231</v>
      </c>
      <c r="H1" t="s">
        <v>107</v>
      </c>
      <c r="I1" t="s">
        <v>232</v>
      </c>
    </row>
    <row r="2" spans="1:9" x14ac:dyDescent="0.2">
      <c r="A2" t="s">
        <v>130</v>
      </c>
      <c r="B2" t="s">
        <v>233</v>
      </c>
      <c r="C2" t="s">
        <v>234</v>
      </c>
      <c r="D2" t="s">
        <v>235</v>
      </c>
      <c r="E2" t="s">
        <v>235</v>
      </c>
      <c r="F2" t="s">
        <v>236</v>
      </c>
      <c r="G2" t="s">
        <v>235</v>
      </c>
      <c r="H2" t="s">
        <v>235</v>
      </c>
      <c r="I2">
        <v>1.4</v>
      </c>
    </row>
    <row r="3" spans="1:9" x14ac:dyDescent="0.2">
      <c r="A3" t="s">
        <v>130</v>
      </c>
      <c r="B3" t="s">
        <v>109</v>
      </c>
      <c r="C3" t="s">
        <v>234</v>
      </c>
      <c r="D3" t="s">
        <v>235</v>
      </c>
      <c r="E3" t="s">
        <v>235</v>
      </c>
      <c r="F3" t="s">
        <v>236</v>
      </c>
      <c r="G3" t="s">
        <v>235</v>
      </c>
      <c r="H3" t="s">
        <v>235</v>
      </c>
      <c r="I3">
        <v>2.5</v>
      </c>
    </row>
    <row r="4" spans="1:9" x14ac:dyDescent="0.2">
      <c r="A4" t="s">
        <v>130</v>
      </c>
      <c r="B4" t="s">
        <v>116</v>
      </c>
      <c r="C4" t="s">
        <v>234</v>
      </c>
      <c r="D4" t="s">
        <v>235</v>
      </c>
      <c r="E4" t="s">
        <v>235</v>
      </c>
      <c r="F4" t="s">
        <v>236</v>
      </c>
      <c r="G4" t="s">
        <v>235</v>
      </c>
      <c r="H4" t="s">
        <v>235</v>
      </c>
      <c r="I4">
        <v>2.2000000000000002</v>
      </c>
    </row>
    <row r="5" spans="1:9" x14ac:dyDescent="0.2">
      <c r="A5" t="s">
        <v>130</v>
      </c>
      <c r="B5" t="s">
        <v>117</v>
      </c>
      <c r="C5" t="s">
        <v>234</v>
      </c>
      <c r="D5" t="s">
        <v>235</v>
      </c>
      <c r="E5" t="s">
        <v>235</v>
      </c>
      <c r="F5" t="s">
        <v>236</v>
      </c>
      <c r="G5" t="s">
        <v>235</v>
      </c>
      <c r="H5" t="s">
        <v>235</v>
      </c>
      <c r="I5">
        <v>2</v>
      </c>
    </row>
    <row r="6" spans="1:9" x14ac:dyDescent="0.2">
      <c r="A6" t="s">
        <v>130</v>
      </c>
      <c r="B6" t="s">
        <v>237</v>
      </c>
      <c r="C6" t="s">
        <v>234</v>
      </c>
      <c r="D6" t="s">
        <v>235</v>
      </c>
      <c r="E6" t="s">
        <v>235</v>
      </c>
      <c r="F6" t="s">
        <v>236</v>
      </c>
      <c r="G6" t="s">
        <v>235</v>
      </c>
      <c r="H6" t="s">
        <v>235</v>
      </c>
      <c r="I6">
        <v>2.2999999999999998</v>
      </c>
    </row>
    <row r="7" spans="1:9" x14ac:dyDescent="0.2">
      <c r="A7" t="s">
        <v>130</v>
      </c>
      <c r="B7" t="s">
        <v>238</v>
      </c>
      <c r="C7" t="s">
        <v>234</v>
      </c>
      <c r="D7" t="s">
        <v>235</v>
      </c>
      <c r="E7" t="s">
        <v>235</v>
      </c>
      <c r="F7" t="s">
        <v>236</v>
      </c>
      <c r="G7" t="s">
        <v>235</v>
      </c>
      <c r="H7" t="s">
        <v>235</v>
      </c>
      <c r="I7">
        <v>1.9</v>
      </c>
    </row>
    <row r="8" spans="1:9" x14ac:dyDescent="0.2">
      <c r="A8" t="s">
        <v>130</v>
      </c>
      <c r="B8" t="s">
        <v>118</v>
      </c>
      <c r="C8" t="s">
        <v>234</v>
      </c>
      <c r="D8" t="s">
        <v>235</v>
      </c>
      <c r="E8" t="s">
        <v>235</v>
      </c>
      <c r="F8" t="s">
        <v>236</v>
      </c>
      <c r="G8" t="s">
        <v>235</v>
      </c>
      <c r="H8" t="s">
        <v>235</v>
      </c>
      <c r="I8">
        <v>4.4000000000000004</v>
      </c>
    </row>
    <row r="9" spans="1:9" x14ac:dyDescent="0.2">
      <c r="A9" t="s">
        <v>130</v>
      </c>
      <c r="B9" t="s">
        <v>115</v>
      </c>
      <c r="C9" t="s">
        <v>234</v>
      </c>
      <c r="D9" t="s">
        <v>235</v>
      </c>
      <c r="E9" t="s">
        <v>235</v>
      </c>
      <c r="F9" t="s">
        <v>236</v>
      </c>
      <c r="G9" t="s">
        <v>235</v>
      </c>
      <c r="H9" t="s">
        <v>235</v>
      </c>
      <c r="I9">
        <v>3.6</v>
      </c>
    </row>
    <row r="10" spans="1:9" x14ac:dyDescent="0.2">
      <c r="A10" t="s">
        <v>218</v>
      </c>
      <c r="B10" t="s">
        <v>118</v>
      </c>
      <c r="C10" t="s">
        <v>239</v>
      </c>
      <c r="D10" t="s">
        <v>235</v>
      </c>
      <c r="E10" t="s">
        <v>235</v>
      </c>
      <c r="F10" t="s">
        <v>236</v>
      </c>
      <c r="G10" t="s">
        <v>235</v>
      </c>
      <c r="H10" t="s">
        <v>235</v>
      </c>
      <c r="I10">
        <v>1.2</v>
      </c>
    </row>
    <row r="11" spans="1:9" x14ac:dyDescent="0.2">
      <c r="A11" t="s">
        <v>160</v>
      </c>
      <c r="B11" t="s">
        <v>233</v>
      </c>
      <c r="C11" t="s">
        <v>240</v>
      </c>
      <c r="D11" t="s">
        <v>235</v>
      </c>
      <c r="E11" t="s">
        <v>235</v>
      </c>
      <c r="F11" t="s">
        <v>236</v>
      </c>
      <c r="G11" t="s">
        <v>235</v>
      </c>
      <c r="H11" t="s">
        <v>235</v>
      </c>
      <c r="I11">
        <v>1.5</v>
      </c>
    </row>
    <row r="12" spans="1:9" x14ac:dyDescent="0.2">
      <c r="A12" t="s">
        <v>160</v>
      </c>
      <c r="B12" t="s">
        <v>109</v>
      </c>
      <c r="C12" t="s">
        <v>240</v>
      </c>
      <c r="D12" t="s">
        <v>235</v>
      </c>
      <c r="E12" t="s">
        <v>235</v>
      </c>
      <c r="F12" t="s">
        <v>236</v>
      </c>
      <c r="G12" t="s">
        <v>235</v>
      </c>
      <c r="H12" t="s">
        <v>235</v>
      </c>
      <c r="I12">
        <v>1.7</v>
      </c>
    </row>
    <row r="13" spans="1:9" x14ac:dyDescent="0.2">
      <c r="A13" t="s">
        <v>160</v>
      </c>
      <c r="B13" t="s">
        <v>116</v>
      </c>
      <c r="C13" t="s">
        <v>240</v>
      </c>
      <c r="D13" t="s">
        <v>235</v>
      </c>
      <c r="E13" t="s">
        <v>235</v>
      </c>
      <c r="F13" t="s">
        <v>236</v>
      </c>
      <c r="G13" t="s">
        <v>235</v>
      </c>
      <c r="H13" t="s">
        <v>235</v>
      </c>
      <c r="I13">
        <v>2.2000000000000002</v>
      </c>
    </row>
    <row r="14" spans="1:9" x14ac:dyDescent="0.2">
      <c r="A14" t="s">
        <v>160</v>
      </c>
      <c r="B14" t="s">
        <v>117</v>
      </c>
      <c r="C14" t="s">
        <v>240</v>
      </c>
      <c r="D14" t="s">
        <v>235</v>
      </c>
      <c r="E14" t="s">
        <v>235</v>
      </c>
      <c r="F14" t="s">
        <v>236</v>
      </c>
      <c r="G14" t="s">
        <v>235</v>
      </c>
      <c r="H14" t="s">
        <v>235</v>
      </c>
      <c r="I14">
        <v>1.8</v>
      </c>
    </row>
    <row r="15" spans="1:9" x14ac:dyDescent="0.2">
      <c r="A15" t="s">
        <v>160</v>
      </c>
      <c r="B15" t="s">
        <v>237</v>
      </c>
      <c r="C15" t="s">
        <v>240</v>
      </c>
      <c r="D15" t="s">
        <v>235</v>
      </c>
      <c r="E15" t="s">
        <v>235</v>
      </c>
      <c r="F15" t="s">
        <v>236</v>
      </c>
      <c r="G15" t="s">
        <v>235</v>
      </c>
      <c r="H15" t="s">
        <v>235</v>
      </c>
      <c r="I15">
        <v>1.6</v>
      </c>
    </row>
    <row r="16" spans="1:9" x14ac:dyDescent="0.2">
      <c r="A16" t="s">
        <v>160</v>
      </c>
      <c r="B16" t="s">
        <v>238</v>
      </c>
      <c r="C16" t="s">
        <v>240</v>
      </c>
      <c r="D16" t="s">
        <v>235</v>
      </c>
      <c r="E16" t="s">
        <v>235</v>
      </c>
      <c r="F16" t="s">
        <v>236</v>
      </c>
      <c r="G16" t="s">
        <v>235</v>
      </c>
      <c r="H16" t="s">
        <v>235</v>
      </c>
      <c r="I16">
        <v>1.7</v>
      </c>
    </row>
    <row r="17" spans="1:9" x14ac:dyDescent="0.2">
      <c r="A17" t="s">
        <v>160</v>
      </c>
      <c r="B17" t="s">
        <v>118</v>
      </c>
      <c r="C17" t="s">
        <v>240</v>
      </c>
      <c r="D17" t="s">
        <v>235</v>
      </c>
      <c r="E17" t="s">
        <v>235</v>
      </c>
      <c r="F17" t="s">
        <v>236</v>
      </c>
      <c r="G17" t="s">
        <v>235</v>
      </c>
      <c r="H17" t="s">
        <v>235</v>
      </c>
      <c r="I17">
        <v>4</v>
      </c>
    </row>
    <row r="18" spans="1:9" x14ac:dyDescent="0.2">
      <c r="A18" t="s">
        <v>180</v>
      </c>
      <c r="B18" t="s">
        <v>233</v>
      </c>
      <c r="C18" t="s">
        <v>240</v>
      </c>
      <c r="D18">
        <v>2.8</v>
      </c>
      <c r="E18" t="s">
        <v>110</v>
      </c>
      <c r="F18" t="s">
        <v>236</v>
      </c>
      <c r="G18">
        <v>3.5</v>
      </c>
      <c r="H18" t="s">
        <v>110</v>
      </c>
      <c r="I18">
        <v>1.3</v>
      </c>
    </row>
    <row r="19" spans="1:9" x14ac:dyDescent="0.2">
      <c r="A19" t="s">
        <v>180</v>
      </c>
      <c r="B19" t="s">
        <v>109</v>
      </c>
      <c r="C19" t="s">
        <v>240</v>
      </c>
      <c r="D19">
        <v>4.4000000000000004</v>
      </c>
      <c r="E19" t="s">
        <v>110</v>
      </c>
      <c r="F19" t="s">
        <v>236</v>
      </c>
      <c r="G19">
        <v>4.2</v>
      </c>
      <c r="H19" t="s">
        <v>110</v>
      </c>
      <c r="I19">
        <v>1</v>
      </c>
    </row>
    <row r="20" spans="1:9" x14ac:dyDescent="0.2">
      <c r="A20" t="s">
        <v>180</v>
      </c>
      <c r="B20" t="s">
        <v>241</v>
      </c>
      <c r="C20" t="s">
        <v>240</v>
      </c>
      <c r="D20">
        <v>2.9</v>
      </c>
      <c r="E20" t="s">
        <v>110</v>
      </c>
      <c r="F20" t="s">
        <v>236</v>
      </c>
      <c r="G20">
        <v>5.6</v>
      </c>
      <c r="H20" t="s">
        <v>110</v>
      </c>
      <c r="I20">
        <v>1.9</v>
      </c>
    </row>
    <row r="21" spans="1:9" x14ac:dyDescent="0.2">
      <c r="A21" t="s">
        <v>180</v>
      </c>
      <c r="B21" t="s">
        <v>116</v>
      </c>
      <c r="C21" t="s">
        <v>240</v>
      </c>
      <c r="D21">
        <v>2.6</v>
      </c>
      <c r="E21" t="s">
        <v>110</v>
      </c>
      <c r="F21" t="s">
        <v>236</v>
      </c>
      <c r="G21">
        <v>4</v>
      </c>
      <c r="H21" t="s">
        <v>110</v>
      </c>
      <c r="I21">
        <v>1.5</v>
      </c>
    </row>
    <row r="22" spans="1:9" x14ac:dyDescent="0.2">
      <c r="A22" t="s">
        <v>180</v>
      </c>
      <c r="B22" t="s">
        <v>117</v>
      </c>
      <c r="C22" t="s">
        <v>240</v>
      </c>
      <c r="D22">
        <v>6.9</v>
      </c>
      <c r="E22" t="s">
        <v>110</v>
      </c>
      <c r="F22" t="s">
        <v>236</v>
      </c>
      <c r="G22">
        <v>8.8000000000000007</v>
      </c>
      <c r="H22" t="s">
        <v>110</v>
      </c>
      <c r="I22">
        <v>1.3</v>
      </c>
    </row>
    <row r="23" spans="1:9" x14ac:dyDescent="0.2">
      <c r="A23" t="s">
        <v>180</v>
      </c>
      <c r="B23" t="s">
        <v>242</v>
      </c>
      <c r="C23" t="s">
        <v>240</v>
      </c>
      <c r="D23">
        <v>1.3</v>
      </c>
      <c r="E23" t="s">
        <v>110</v>
      </c>
      <c r="F23" t="s">
        <v>236</v>
      </c>
      <c r="G23">
        <v>3</v>
      </c>
      <c r="H23" t="s">
        <v>110</v>
      </c>
      <c r="I23">
        <v>2.2999999999999998</v>
      </c>
    </row>
    <row r="24" spans="1:9" x14ac:dyDescent="0.2">
      <c r="A24" t="s">
        <v>180</v>
      </c>
      <c r="B24" t="s">
        <v>237</v>
      </c>
      <c r="C24" t="s">
        <v>240</v>
      </c>
      <c r="D24">
        <v>10.1</v>
      </c>
      <c r="E24" t="s">
        <v>110</v>
      </c>
      <c r="F24" t="s">
        <v>236</v>
      </c>
      <c r="G24">
        <v>13.4</v>
      </c>
      <c r="H24" t="s">
        <v>110</v>
      </c>
      <c r="I24">
        <v>1.3</v>
      </c>
    </row>
    <row r="25" spans="1:9" x14ac:dyDescent="0.2">
      <c r="A25" t="s">
        <v>180</v>
      </c>
      <c r="B25" t="s">
        <v>238</v>
      </c>
      <c r="C25" t="s">
        <v>240</v>
      </c>
      <c r="D25">
        <v>6.1</v>
      </c>
      <c r="E25" t="s">
        <v>110</v>
      </c>
      <c r="F25" t="s">
        <v>236</v>
      </c>
      <c r="G25">
        <v>18.399999999999999</v>
      </c>
      <c r="H25" t="s">
        <v>110</v>
      </c>
      <c r="I25">
        <v>3</v>
      </c>
    </row>
    <row r="26" spans="1:9" x14ac:dyDescent="0.2">
      <c r="A26" t="s">
        <v>180</v>
      </c>
      <c r="B26" t="s">
        <v>243</v>
      </c>
      <c r="C26" t="s">
        <v>240</v>
      </c>
      <c r="D26">
        <v>6.9</v>
      </c>
      <c r="E26" t="s">
        <v>110</v>
      </c>
      <c r="F26" t="s">
        <v>236</v>
      </c>
      <c r="G26">
        <v>7.9</v>
      </c>
      <c r="H26" t="s">
        <v>110</v>
      </c>
      <c r="I26">
        <v>1.1000000000000001</v>
      </c>
    </row>
    <row r="27" spans="1:9" x14ac:dyDescent="0.2">
      <c r="A27" t="s">
        <v>180</v>
      </c>
      <c r="B27" t="s">
        <v>118</v>
      </c>
      <c r="C27" t="s">
        <v>240</v>
      </c>
      <c r="D27">
        <v>135.4</v>
      </c>
      <c r="E27" t="s">
        <v>110</v>
      </c>
      <c r="F27" t="s">
        <v>236</v>
      </c>
      <c r="G27">
        <v>301.10000000000002</v>
      </c>
      <c r="H27" t="s">
        <v>110</v>
      </c>
      <c r="I27">
        <v>2.2000000000000002</v>
      </c>
    </row>
    <row r="28" spans="1:9" x14ac:dyDescent="0.2">
      <c r="A28" t="s">
        <v>217</v>
      </c>
      <c r="B28" t="s">
        <v>117</v>
      </c>
      <c r="C28" t="s">
        <v>234</v>
      </c>
      <c r="D28" t="s">
        <v>235</v>
      </c>
      <c r="E28" t="s">
        <v>235</v>
      </c>
      <c r="F28" t="s">
        <v>236</v>
      </c>
      <c r="G28" t="s">
        <v>235</v>
      </c>
      <c r="H28" t="s">
        <v>235</v>
      </c>
      <c r="I28">
        <v>0.5</v>
      </c>
    </row>
    <row r="29" spans="1:9" x14ac:dyDescent="0.2">
      <c r="A29" t="s">
        <v>200</v>
      </c>
      <c r="B29" t="s">
        <v>233</v>
      </c>
      <c r="C29" t="s">
        <v>240</v>
      </c>
      <c r="D29">
        <v>7.3</v>
      </c>
      <c r="E29" t="s">
        <v>110</v>
      </c>
      <c r="F29" t="s">
        <v>236</v>
      </c>
      <c r="G29">
        <v>10.4</v>
      </c>
      <c r="H29" t="s">
        <v>110</v>
      </c>
      <c r="I29">
        <v>1.4</v>
      </c>
    </row>
    <row r="30" spans="1:9" x14ac:dyDescent="0.2">
      <c r="A30" t="s">
        <v>200</v>
      </c>
      <c r="B30" t="s">
        <v>109</v>
      </c>
      <c r="C30" t="s">
        <v>240</v>
      </c>
      <c r="D30">
        <v>6.9</v>
      </c>
      <c r="E30" t="s">
        <v>110</v>
      </c>
      <c r="F30" t="s">
        <v>236</v>
      </c>
      <c r="G30">
        <v>12.3</v>
      </c>
      <c r="H30" t="s">
        <v>110</v>
      </c>
      <c r="I30">
        <v>1.8</v>
      </c>
    </row>
    <row r="31" spans="1:9" x14ac:dyDescent="0.2">
      <c r="A31" t="s">
        <v>200</v>
      </c>
      <c r="B31" t="s">
        <v>237</v>
      </c>
      <c r="C31" t="s">
        <v>240</v>
      </c>
      <c r="D31">
        <v>2.6</v>
      </c>
      <c r="E31" t="s">
        <v>110</v>
      </c>
      <c r="F31" t="s">
        <v>236</v>
      </c>
      <c r="G31">
        <v>3.6</v>
      </c>
      <c r="H31" t="s">
        <v>110</v>
      </c>
      <c r="I31">
        <v>1.4</v>
      </c>
    </row>
    <row r="32" spans="1:9" x14ac:dyDescent="0.2">
      <c r="A32" t="s">
        <v>200</v>
      </c>
      <c r="B32" t="s">
        <v>118</v>
      </c>
      <c r="C32" t="s">
        <v>240</v>
      </c>
      <c r="D32">
        <v>41.7</v>
      </c>
      <c r="E32" t="s">
        <v>110</v>
      </c>
      <c r="F32" t="s">
        <v>236</v>
      </c>
      <c r="G32">
        <v>52.1</v>
      </c>
      <c r="H32" t="s">
        <v>110</v>
      </c>
      <c r="I32">
        <v>1.2</v>
      </c>
    </row>
    <row r="33" spans="1:9" x14ac:dyDescent="0.2">
      <c r="A33" t="s">
        <v>200</v>
      </c>
      <c r="B33" t="s">
        <v>115</v>
      </c>
      <c r="C33" t="s">
        <v>240</v>
      </c>
      <c r="D33">
        <v>3.1</v>
      </c>
      <c r="E33" t="s">
        <v>110</v>
      </c>
      <c r="F33" t="s">
        <v>236</v>
      </c>
      <c r="G33">
        <v>5.0999999999999996</v>
      </c>
      <c r="H33" t="s">
        <v>110</v>
      </c>
      <c r="I33">
        <v>1.6</v>
      </c>
    </row>
    <row r="34" spans="1:9" x14ac:dyDescent="0.2">
      <c r="A34" t="s">
        <v>218</v>
      </c>
      <c r="B34" t="s">
        <v>118</v>
      </c>
      <c r="C34" t="s">
        <v>234</v>
      </c>
      <c r="D34" t="s">
        <v>235</v>
      </c>
      <c r="E34" t="s">
        <v>235</v>
      </c>
      <c r="F34" t="s">
        <v>244</v>
      </c>
      <c r="G34" t="s">
        <v>235</v>
      </c>
      <c r="H34" t="s">
        <v>235</v>
      </c>
      <c r="I34">
        <v>1.3</v>
      </c>
    </row>
    <row r="35" spans="1:9" x14ac:dyDescent="0.2">
      <c r="A35" t="s">
        <v>130</v>
      </c>
      <c r="B35" t="s">
        <v>233</v>
      </c>
      <c r="C35" t="s">
        <v>234</v>
      </c>
      <c r="D35" t="s">
        <v>235</v>
      </c>
      <c r="E35" t="s">
        <v>235</v>
      </c>
      <c r="F35" t="s">
        <v>245</v>
      </c>
      <c r="G35" t="s">
        <v>235</v>
      </c>
      <c r="H35" t="s">
        <v>235</v>
      </c>
      <c r="I35">
        <v>0.4</v>
      </c>
    </row>
    <row r="36" spans="1:9" x14ac:dyDescent="0.2">
      <c r="A36" t="s">
        <v>130</v>
      </c>
      <c r="B36" t="s">
        <v>233</v>
      </c>
      <c r="C36" t="s">
        <v>234</v>
      </c>
      <c r="D36" t="s">
        <v>235</v>
      </c>
      <c r="E36" t="s">
        <v>235</v>
      </c>
      <c r="F36" t="s">
        <v>246</v>
      </c>
      <c r="G36" t="s">
        <v>235</v>
      </c>
      <c r="H36" t="s">
        <v>235</v>
      </c>
      <c r="I36">
        <v>1.9</v>
      </c>
    </row>
    <row r="37" spans="1:9" x14ac:dyDescent="0.2">
      <c r="A37" t="s">
        <v>130</v>
      </c>
      <c r="B37" t="s">
        <v>109</v>
      </c>
      <c r="C37" t="s">
        <v>234</v>
      </c>
      <c r="D37" t="s">
        <v>235</v>
      </c>
      <c r="E37" t="s">
        <v>235</v>
      </c>
      <c r="F37" t="s">
        <v>245</v>
      </c>
      <c r="G37" t="s">
        <v>235</v>
      </c>
      <c r="H37" t="s">
        <v>235</v>
      </c>
      <c r="I37">
        <v>630</v>
      </c>
    </row>
    <row r="38" spans="1:9" x14ac:dyDescent="0.2">
      <c r="A38" t="s">
        <v>130</v>
      </c>
      <c r="B38" t="s">
        <v>109</v>
      </c>
      <c r="C38" t="s">
        <v>234</v>
      </c>
      <c r="D38" t="s">
        <v>235</v>
      </c>
      <c r="E38" t="s">
        <v>235</v>
      </c>
      <c r="F38" t="s">
        <v>246</v>
      </c>
      <c r="G38" t="s">
        <v>235</v>
      </c>
      <c r="H38" t="s">
        <v>235</v>
      </c>
      <c r="I38">
        <v>15.2</v>
      </c>
    </row>
    <row r="39" spans="1:9" x14ac:dyDescent="0.2">
      <c r="A39" t="s">
        <v>130</v>
      </c>
      <c r="B39" t="s">
        <v>116</v>
      </c>
      <c r="C39" t="s">
        <v>234</v>
      </c>
      <c r="D39" t="s">
        <v>235</v>
      </c>
      <c r="E39" t="s">
        <v>235</v>
      </c>
      <c r="F39" t="s">
        <v>245</v>
      </c>
      <c r="G39" t="s">
        <v>235</v>
      </c>
      <c r="H39" t="s">
        <v>235</v>
      </c>
      <c r="I39">
        <v>13.5</v>
      </c>
    </row>
    <row r="40" spans="1:9" x14ac:dyDescent="0.2">
      <c r="A40" t="s">
        <v>130</v>
      </c>
      <c r="B40" t="s">
        <v>116</v>
      </c>
      <c r="C40" t="s">
        <v>234</v>
      </c>
      <c r="D40" t="s">
        <v>235</v>
      </c>
      <c r="E40" t="s">
        <v>235</v>
      </c>
      <c r="F40" t="s">
        <v>246</v>
      </c>
      <c r="G40" t="s">
        <v>235</v>
      </c>
      <c r="H40" t="s">
        <v>235</v>
      </c>
      <c r="I40">
        <v>3.9</v>
      </c>
    </row>
    <row r="41" spans="1:9" x14ac:dyDescent="0.2">
      <c r="A41" t="s">
        <v>130</v>
      </c>
      <c r="B41" t="s">
        <v>117</v>
      </c>
      <c r="C41" t="s">
        <v>234</v>
      </c>
      <c r="D41" t="s">
        <v>235</v>
      </c>
      <c r="E41" t="s">
        <v>235</v>
      </c>
      <c r="F41" t="s">
        <v>245</v>
      </c>
      <c r="G41" t="s">
        <v>235</v>
      </c>
      <c r="H41" t="s">
        <v>235</v>
      </c>
      <c r="I41">
        <v>126</v>
      </c>
    </row>
    <row r="42" spans="1:9" x14ac:dyDescent="0.2">
      <c r="A42" t="s">
        <v>130</v>
      </c>
      <c r="B42" t="s">
        <v>117</v>
      </c>
      <c r="C42" t="s">
        <v>234</v>
      </c>
      <c r="D42" t="s">
        <v>235</v>
      </c>
      <c r="E42" t="s">
        <v>235</v>
      </c>
      <c r="F42" t="s">
        <v>246</v>
      </c>
      <c r="G42" t="s">
        <v>235</v>
      </c>
      <c r="H42" t="s">
        <v>235</v>
      </c>
      <c r="I42">
        <v>11.1</v>
      </c>
    </row>
    <row r="43" spans="1:9" x14ac:dyDescent="0.2">
      <c r="A43" t="s">
        <v>130</v>
      </c>
      <c r="B43" t="s">
        <v>237</v>
      </c>
      <c r="C43" t="s">
        <v>234</v>
      </c>
      <c r="D43" t="s">
        <v>235</v>
      </c>
      <c r="E43" t="s">
        <v>235</v>
      </c>
      <c r="F43" t="s">
        <v>245</v>
      </c>
      <c r="G43" t="s">
        <v>235</v>
      </c>
      <c r="H43" t="s">
        <v>235</v>
      </c>
      <c r="I43">
        <v>5</v>
      </c>
    </row>
    <row r="44" spans="1:9" x14ac:dyDescent="0.2">
      <c r="A44" t="s">
        <v>130</v>
      </c>
      <c r="B44" t="s">
        <v>237</v>
      </c>
      <c r="C44" t="s">
        <v>234</v>
      </c>
      <c r="D44" t="s">
        <v>235</v>
      </c>
      <c r="E44" t="s">
        <v>235</v>
      </c>
      <c r="F44" t="s">
        <v>246</v>
      </c>
      <c r="G44" t="s">
        <v>235</v>
      </c>
      <c r="H44" t="s">
        <v>235</v>
      </c>
      <c r="I44">
        <v>1.1000000000000001</v>
      </c>
    </row>
    <row r="45" spans="1:9" x14ac:dyDescent="0.2">
      <c r="A45" t="s">
        <v>130</v>
      </c>
      <c r="B45" t="s">
        <v>238</v>
      </c>
      <c r="C45" t="s">
        <v>234</v>
      </c>
      <c r="D45" t="s">
        <v>235</v>
      </c>
      <c r="E45" t="s">
        <v>235</v>
      </c>
      <c r="F45" t="s">
        <v>245</v>
      </c>
      <c r="G45" t="s">
        <v>235</v>
      </c>
      <c r="H45" t="s">
        <v>235</v>
      </c>
      <c r="I45">
        <v>31</v>
      </c>
    </row>
    <row r="46" spans="1:9" x14ac:dyDescent="0.2">
      <c r="A46" t="s">
        <v>130</v>
      </c>
      <c r="B46" t="s">
        <v>238</v>
      </c>
      <c r="C46" t="s">
        <v>234</v>
      </c>
      <c r="D46" t="s">
        <v>235</v>
      </c>
      <c r="E46" t="s">
        <v>235</v>
      </c>
      <c r="F46" t="s">
        <v>246</v>
      </c>
      <c r="G46" t="s">
        <v>235</v>
      </c>
      <c r="H46" t="s">
        <v>235</v>
      </c>
      <c r="I46">
        <v>4</v>
      </c>
    </row>
    <row r="47" spans="1:9" x14ac:dyDescent="0.2">
      <c r="A47" t="s">
        <v>130</v>
      </c>
      <c r="B47" t="s">
        <v>118</v>
      </c>
      <c r="C47" t="s">
        <v>234</v>
      </c>
      <c r="D47" t="s">
        <v>235</v>
      </c>
      <c r="E47" t="s">
        <v>235</v>
      </c>
      <c r="F47" t="s">
        <v>245</v>
      </c>
      <c r="G47" t="s">
        <v>235</v>
      </c>
      <c r="H47" t="s">
        <v>235</v>
      </c>
      <c r="I47">
        <v>13.3</v>
      </c>
    </row>
    <row r="48" spans="1:9" x14ac:dyDescent="0.2">
      <c r="A48" t="s">
        <v>130</v>
      </c>
      <c r="B48" t="s">
        <v>118</v>
      </c>
      <c r="C48" t="s">
        <v>234</v>
      </c>
      <c r="D48" t="s">
        <v>235</v>
      </c>
      <c r="E48" t="s">
        <v>235</v>
      </c>
      <c r="F48" t="s">
        <v>246</v>
      </c>
      <c r="G48" t="s">
        <v>235</v>
      </c>
      <c r="H48" t="s">
        <v>235</v>
      </c>
      <c r="I48">
        <v>7.4</v>
      </c>
    </row>
    <row r="49" spans="1:9" x14ac:dyDescent="0.2">
      <c r="A49" t="s">
        <v>130</v>
      </c>
      <c r="B49" t="s">
        <v>115</v>
      </c>
      <c r="C49" t="s">
        <v>234</v>
      </c>
      <c r="D49" t="s">
        <v>235</v>
      </c>
      <c r="E49" t="s">
        <v>235</v>
      </c>
      <c r="F49" t="s">
        <v>245</v>
      </c>
      <c r="G49" t="s">
        <v>235</v>
      </c>
      <c r="H49" t="s">
        <v>235</v>
      </c>
      <c r="I49">
        <v>2.6</v>
      </c>
    </row>
    <row r="50" spans="1:9" x14ac:dyDescent="0.2">
      <c r="A50" t="s">
        <v>130</v>
      </c>
      <c r="B50" t="s">
        <v>115</v>
      </c>
      <c r="C50" t="s">
        <v>234</v>
      </c>
      <c r="D50" t="s">
        <v>235</v>
      </c>
      <c r="E50" t="s">
        <v>235</v>
      </c>
      <c r="F50" t="s">
        <v>246</v>
      </c>
      <c r="G50" t="s">
        <v>235</v>
      </c>
      <c r="H50" t="s">
        <v>235</v>
      </c>
      <c r="I50">
        <v>3.8</v>
      </c>
    </row>
    <row r="51" spans="1:9" x14ac:dyDescent="0.2">
      <c r="A51" t="s">
        <v>156</v>
      </c>
      <c r="B51" t="s">
        <v>233</v>
      </c>
      <c r="C51" t="s">
        <v>240</v>
      </c>
      <c r="D51" t="s">
        <v>235</v>
      </c>
      <c r="E51" t="s">
        <v>235</v>
      </c>
      <c r="F51" t="s">
        <v>245</v>
      </c>
      <c r="G51" t="s">
        <v>235</v>
      </c>
      <c r="H51" t="s">
        <v>235</v>
      </c>
      <c r="I51">
        <v>5.0999999999999996</v>
      </c>
    </row>
    <row r="52" spans="1:9" x14ac:dyDescent="0.2">
      <c r="A52" t="s">
        <v>156</v>
      </c>
      <c r="B52" t="s">
        <v>109</v>
      </c>
      <c r="C52" t="s">
        <v>240</v>
      </c>
      <c r="D52" t="s">
        <v>235</v>
      </c>
      <c r="E52" t="s">
        <v>235</v>
      </c>
      <c r="F52" t="s">
        <v>245</v>
      </c>
      <c r="G52" t="s">
        <v>235</v>
      </c>
      <c r="H52" t="s">
        <v>235</v>
      </c>
      <c r="I52">
        <v>143</v>
      </c>
    </row>
    <row r="53" spans="1:9" x14ac:dyDescent="0.2">
      <c r="A53" t="s">
        <v>156</v>
      </c>
      <c r="B53" t="s">
        <v>116</v>
      </c>
      <c r="C53" t="s">
        <v>240</v>
      </c>
      <c r="D53" t="s">
        <v>235</v>
      </c>
      <c r="E53" t="s">
        <v>235</v>
      </c>
      <c r="F53" t="s">
        <v>245</v>
      </c>
      <c r="G53" t="s">
        <v>235</v>
      </c>
      <c r="H53" t="s">
        <v>235</v>
      </c>
      <c r="I53">
        <v>28</v>
      </c>
    </row>
    <row r="54" spans="1:9" x14ac:dyDescent="0.2">
      <c r="A54" t="s">
        <v>156</v>
      </c>
      <c r="B54" t="s">
        <v>117</v>
      </c>
      <c r="C54" t="s">
        <v>240</v>
      </c>
      <c r="D54" t="s">
        <v>235</v>
      </c>
      <c r="E54" t="s">
        <v>235</v>
      </c>
      <c r="F54" t="s">
        <v>245</v>
      </c>
      <c r="G54" t="s">
        <v>235</v>
      </c>
      <c r="H54" t="s">
        <v>235</v>
      </c>
      <c r="I54">
        <v>87</v>
      </c>
    </row>
    <row r="55" spans="1:9" x14ac:dyDescent="0.2">
      <c r="A55" t="s">
        <v>156</v>
      </c>
      <c r="B55" t="s">
        <v>237</v>
      </c>
      <c r="C55" t="s">
        <v>240</v>
      </c>
      <c r="D55" t="s">
        <v>235</v>
      </c>
      <c r="E55" t="s">
        <v>235</v>
      </c>
      <c r="F55" t="s">
        <v>245</v>
      </c>
      <c r="G55" t="s">
        <v>235</v>
      </c>
      <c r="H55" t="s">
        <v>235</v>
      </c>
      <c r="I55">
        <v>1.3</v>
      </c>
    </row>
    <row r="56" spans="1:9" x14ac:dyDescent="0.2">
      <c r="A56" t="s">
        <v>156</v>
      </c>
      <c r="B56" t="s">
        <v>238</v>
      </c>
      <c r="C56" t="s">
        <v>240</v>
      </c>
      <c r="D56" t="s">
        <v>235</v>
      </c>
      <c r="E56" t="s">
        <v>235</v>
      </c>
      <c r="F56" t="s">
        <v>245</v>
      </c>
      <c r="G56" t="s">
        <v>235</v>
      </c>
      <c r="H56" t="s">
        <v>235</v>
      </c>
      <c r="I56">
        <v>26</v>
      </c>
    </row>
    <row r="57" spans="1:9" x14ac:dyDescent="0.2">
      <c r="A57" t="s">
        <v>156</v>
      </c>
      <c r="B57" t="s">
        <v>118</v>
      </c>
      <c r="C57" t="s">
        <v>240</v>
      </c>
      <c r="D57" t="s">
        <v>235</v>
      </c>
      <c r="E57" t="s">
        <v>235</v>
      </c>
      <c r="F57" t="s">
        <v>245</v>
      </c>
      <c r="G57" t="s">
        <v>235</v>
      </c>
      <c r="H57" t="s">
        <v>235</v>
      </c>
      <c r="I57">
        <v>21</v>
      </c>
    </row>
    <row r="58" spans="1:9" x14ac:dyDescent="0.2">
      <c r="A58" t="s">
        <v>156</v>
      </c>
      <c r="B58" t="s">
        <v>115</v>
      </c>
      <c r="C58" t="s">
        <v>240</v>
      </c>
      <c r="D58" t="s">
        <v>235</v>
      </c>
      <c r="E58" t="s">
        <v>235</v>
      </c>
      <c r="F58" t="s">
        <v>245</v>
      </c>
      <c r="G58" t="s">
        <v>235</v>
      </c>
      <c r="H58" t="s">
        <v>235</v>
      </c>
      <c r="I58">
        <v>2.4</v>
      </c>
    </row>
    <row r="59" spans="1:9" x14ac:dyDescent="0.2">
      <c r="A59" t="s">
        <v>160</v>
      </c>
      <c r="B59" t="s">
        <v>233</v>
      </c>
      <c r="C59" t="s">
        <v>240</v>
      </c>
      <c r="D59" t="s">
        <v>235</v>
      </c>
      <c r="E59" t="s">
        <v>235</v>
      </c>
      <c r="F59" t="s">
        <v>246</v>
      </c>
      <c r="G59" t="s">
        <v>235</v>
      </c>
      <c r="H59" t="s">
        <v>235</v>
      </c>
      <c r="I59">
        <v>2.9</v>
      </c>
    </row>
    <row r="60" spans="1:9" x14ac:dyDescent="0.2">
      <c r="A60" t="s">
        <v>160</v>
      </c>
      <c r="B60" t="s">
        <v>109</v>
      </c>
      <c r="C60" t="s">
        <v>240</v>
      </c>
      <c r="D60" t="s">
        <v>235</v>
      </c>
      <c r="E60" t="s">
        <v>235</v>
      </c>
      <c r="F60" t="s">
        <v>246</v>
      </c>
      <c r="G60" t="s">
        <v>235</v>
      </c>
      <c r="H60" t="s">
        <v>235</v>
      </c>
      <c r="I60">
        <v>19</v>
      </c>
    </row>
    <row r="61" spans="1:9" x14ac:dyDescent="0.2">
      <c r="A61" t="s">
        <v>160</v>
      </c>
      <c r="B61" t="s">
        <v>116</v>
      </c>
      <c r="C61" t="s">
        <v>240</v>
      </c>
      <c r="D61" t="s">
        <v>235</v>
      </c>
      <c r="E61" t="s">
        <v>235</v>
      </c>
      <c r="F61" t="s">
        <v>246</v>
      </c>
      <c r="G61" t="s">
        <v>235</v>
      </c>
      <c r="H61" t="s">
        <v>235</v>
      </c>
      <c r="I61">
        <v>10</v>
      </c>
    </row>
    <row r="62" spans="1:9" x14ac:dyDescent="0.2">
      <c r="A62" t="s">
        <v>160</v>
      </c>
      <c r="B62" t="s">
        <v>117</v>
      </c>
      <c r="C62" t="s">
        <v>240</v>
      </c>
      <c r="D62" t="s">
        <v>235</v>
      </c>
      <c r="E62" t="s">
        <v>235</v>
      </c>
      <c r="F62" t="s">
        <v>246</v>
      </c>
      <c r="G62" t="s">
        <v>235</v>
      </c>
      <c r="H62" t="s">
        <v>235</v>
      </c>
      <c r="I62">
        <v>25</v>
      </c>
    </row>
    <row r="63" spans="1:9" x14ac:dyDescent="0.2">
      <c r="A63" t="s">
        <v>160</v>
      </c>
      <c r="B63" t="s">
        <v>237</v>
      </c>
      <c r="C63" t="s">
        <v>240</v>
      </c>
      <c r="D63" t="s">
        <v>235</v>
      </c>
      <c r="E63" t="s">
        <v>235</v>
      </c>
      <c r="F63" t="s">
        <v>246</v>
      </c>
      <c r="G63" t="s">
        <v>235</v>
      </c>
      <c r="H63" t="s">
        <v>235</v>
      </c>
      <c r="I63">
        <v>1.4</v>
      </c>
    </row>
    <row r="64" spans="1:9" x14ac:dyDescent="0.2">
      <c r="A64" t="s">
        <v>160</v>
      </c>
      <c r="B64" t="s">
        <v>238</v>
      </c>
      <c r="C64" t="s">
        <v>240</v>
      </c>
      <c r="D64" t="s">
        <v>235</v>
      </c>
      <c r="E64" t="s">
        <v>235</v>
      </c>
      <c r="F64" t="s">
        <v>246</v>
      </c>
      <c r="G64" t="s">
        <v>235</v>
      </c>
      <c r="H64" t="s">
        <v>235</v>
      </c>
      <c r="I64">
        <v>4.0999999999999996</v>
      </c>
    </row>
    <row r="65" spans="1:9" x14ac:dyDescent="0.2">
      <c r="A65" t="s">
        <v>160</v>
      </c>
      <c r="B65" t="s">
        <v>118</v>
      </c>
      <c r="C65" t="s">
        <v>240</v>
      </c>
      <c r="D65" t="s">
        <v>235</v>
      </c>
      <c r="E65" t="s">
        <v>235</v>
      </c>
      <c r="F65" t="s">
        <v>246</v>
      </c>
      <c r="G65" t="s">
        <v>235</v>
      </c>
      <c r="H65" t="s">
        <v>235</v>
      </c>
      <c r="I65">
        <v>12</v>
      </c>
    </row>
    <row r="66" spans="1:9" x14ac:dyDescent="0.2">
      <c r="A66" t="s">
        <v>180</v>
      </c>
      <c r="B66" t="s">
        <v>233</v>
      </c>
      <c r="C66" t="s">
        <v>240</v>
      </c>
      <c r="D66">
        <v>2.8</v>
      </c>
      <c r="E66" t="s">
        <v>110</v>
      </c>
      <c r="F66" t="s">
        <v>246</v>
      </c>
      <c r="G66">
        <v>0.7</v>
      </c>
      <c r="H66" t="s">
        <v>110</v>
      </c>
      <c r="I66">
        <v>0.3</v>
      </c>
    </row>
    <row r="67" spans="1:9" x14ac:dyDescent="0.2">
      <c r="A67" t="s">
        <v>180</v>
      </c>
      <c r="B67" t="s">
        <v>109</v>
      </c>
      <c r="C67" t="s">
        <v>240</v>
      </c>
      <c r="D67">
        <v>4.4000000000000004</v>
      </c>
      <c r="E67" t="s">
        <v>110</v>
      </c>
      <c r="F67" t="s">
        <v>246</v>
      </c>
      <c r="G67">
        <v>27.2</v>
      </c>
      <c r="H67" t="s">
        <v>110</v>
      </c>
      <c r="I67">
        <v>6.2</v>
      </c>
    </row>
    <row r="68" spans="1:9" x14ac:dyDescent="0.2">
      <c r="A68" t="s">
        <v>180</v>
      </c>
      <c r="B68" t="s">
        <v>241</v>
      </c>
      <c r="C68" t="s">
        <v>240</v>
      </c>
      <c r="D68">
        <v>2.9</v>
      </c>
      <c r="E68" t="s">
        <v>110</v>
      </c>
      <c r="F68" t="s">
        <v>246</v>
      </c>
      <c r="G68">
        <v>1.9</v>
      </c>
      <c r="H68" t="s">
        <v>110</v>
      </c>
      <c r="I68">
        <v>0.7</v>
      </c>
    </row>
    <row r="69" spans="1:9" x14ac:dyDescent="0.2">
      <c r="A69" t="s">
        <v>180</v>
      </c>
      <c r="B69" t="s">
        <v>116</v>
      </c>
      <c r="C69" t="s">
        <v>240</v>
      </c>
      <c r="D69">
        <v>2.6</v>
      </c>
      <c r="E69" t="s">
        <v>110</v>
      </c>
      <c r="F69" t="s">
        <v>246</v>
      </c>
      <c r="G69">
        <v>3.2</v>
      </c>
      <c r="H69" t="s">
        <v>110</v>
      </c>
      <c r="I69">
        <v>1.2</v>
      </c>
    </row>
    <row r="70" spans="1:9" x14ac:dyDescent="0.2">
      <c r="A70" t="s">
        <v>180</v>
      </c>
      <c r="B70" t="s">
        <v>117</v>
      </c>
      <c r="C70" t="s">
        <v>240</v>
      </c>
      <c r="D70">
        <v>6.9</v>
      </c>
      <c r="E70" t="s">
        <v>110</v>
      </c>
      <c r="F70" t="s">
        <v>246</v>
      </c>
      <c r="G70">
        <v>80.599999999999994</v>
      </c>
      <c r="H70" t="s">
        <v>110</v>
      </c>
      <c r="I70">
        <v>11.7</v>
      </c>
    </row>
    <row r="71" spans="1:9" x14ac:dyDescent="0.2">
      <c r="A71" t="s">
        <v>180</v>
      </c>
      <c r="B71" t="s">
        <v>242</v>
      </c>
      <c r="C71" t="s">
        <v>240</v>
      </c>
      <c r="D71">
        <v>1.3</v>
      </c>
      <c r="E71" t="s">
        <v>110</v>
      </c>
      <c r="F71" t="s">
        <v>246</v>
      </c>
      <c r="G71">
        <v>5.4</v>
      </c>
      <c r="H71" t="s">
        <v>110</v>
      </c>
      <c r="I71">
        <v>4.2</v>
      </c>
    </row>
    <row r="72" spans="1:9" x14ac:dyDescent="0.2">
      <c r="A72" t="s">
        <v>180</v>
      </c>
      <c r="B72" t="s">
        <v>237</v>
      </c>
      <c r="C72" t="s">
        <v>240</v>
      </c>
      <c r="D72">
        <v>10.1</v>
      </c>
      <c r="E72" t="s">
        <v>110</v>
      </c>
      <c r="F72" t="s">
        <v>246</v>
      </c>
      <c r="G72">
        <v>7.5</v>
      </c>
      <c r="H72" t="s">
        <v>110</v>
      </c>
      <c r="I72">
        <v>0.7</v>
      </c>
    </row>
    <row r="73" spans="1:9" x14ac:dyDescent="0.2">
      <c r="A73" t="s">
        <v>180</v>
      </c>
      <c r="B73" t="s">
        <v>238</v>
      </c>
      <c r="C73" t="s">
        <v>240</v>
      </c>
      <c r="D73">
        <v>6.1</v>
      </c>
      <c r="E73" t="s">
        <v>110</v>
      </c>
      <c r="F73" t="s">
        <v>246</v>
      </c>
      <c r="G73">
        <v>16.2</v>
      </c>
      <c r="H73" t="s">
        <v>110</v>
      </c>
      <c r="I73">
        <v>2.7</v>
      </c>
    </row>
    <row r="74" spans="1:9" x14ac:dyDescent="0.2">
      <c r="A74" t="s">
        <v>180</v>
      </c>
      <c r="B74" t="s">
        <v>243</v>
      </c>
      <c r="C74" t="s">
        <v>240</v>
      </c>
      <c r="D74">
        <v>6.9</v>
      </c>
      <c r="E74" t="s">
        <v>110</v>
      </c>
      <c r="F74" t="s">
        <v>246</v>
      </c>
      <c r="G74">
        <v>4.4000000000000004</v>
      </c>
      <c r="H74" t="s">
        <v>110</v>
      </c>
      <c r="I74">
        <v>0.6</v>
      </c>
    </row>
    <row r="75" spans="1:9" x14ac:dyDescent="0.2">
      <c r="A75" t="s">
        <v>180</v>
      </c>
      <c r="B75" t="s">
        <v>118</v>
      </c>
      <c r="C75" t="s">
        <v>240</v>
      </c>
      <c r="D75">
        <v>135.4</v>
      </c>
      <c r="E75" t="s">
        <v>110</v>
      </c>
      <c r="F75" t="s">
        <v>246</v>
      </c>
      <c r="G75">
        <v>1000</v>
      </c>
      <c r="H75" t="s">
        <v>110</v>
      </c>
      <c r="I75">
        <v>7.4</v>
      </c>
    </row>
    <row r="76" spans="1:9" x14ac:dyDescent="0.2">
      <c r="A76" t="s">
        <v>217</v>
      </c>
      <c r="B76" t="s">
        <v>117</v>
      </c>
      <c r="C76" t="s">
        <v>234</v>
      </c>
      <c r="D76" t="s">
        <v>235</v>
      </c>
      <c r="E76" t="s">
        <v>235</v>
      </c>
      <c r="F76" t="s">
        <v>246</v>
      </c>
      <c r="G76" t="s">
        <v>235</v>
      </c>
      <c r="H76" t="s">
        <v>235</v>
      </c>
      <c r="I76">
        <v>74.099999999999994</v>
      </c>
    </row>
    <row r="77" spans="1:9" x14ac:dyDescent="0.2">
      <c r="A77" t="s">
        <v>200</v>
      </c>
      <c r="B77" t="s">
        <v>233</v>
      </c>
      <c r="C77" t="s">
        <v>240</v>
      </c>
      <c r="D77">
        <v>7.3</v>
      </c>
      <c r="E77" t="s">
        <v>110</v>
      </c>
      <c r="F77" t="s">
        <v>246</v>
      </c>
      <c r="G77">
        <v>9.3000000000000007</v>
      </c>
      <c r="H77" t="s">
        <v>110</v>
      </c>
      <c r="I77">
        <v>1.3</v>
      </c>
    </row>
    <row r="78" spans="1:9" x14ac:dyDescent="0.2">
      <c r="A78" t="s">
        <v>200</v>
      </c>
      <c r="B78" t="s">
        <v>109</v>
      </c>
      <c r="C78" t="s">
        <v>240</v>
      </c>
      <c r="D78">
        <v>6.9</v>
      </c>
      <c r="E78" t="s">
        <v>110</v>
      </c>
      <c r="F78" t="s">
        <v>246</v>
      </c>
      <c r="G78">
        <v>212</v>
      </c>
      <c r="H78" t="s">
        <v>110</v>
      </c>
      <c r="I78">
        <v>30.7</v>
      </c>
    </row>
    <row r="79" spans="1:9" x14ac:dyDescent="0.2">
      <c r="A79" t="s">
        <v>200</v>
      </c>
      <c r="B79" t="s">
        <v>237</v>
      </c>
      <c r="C79" t="s">
        <v>240</v>
      </c>
      <c r="D79">
        <v>2.6</v>
      </c>
      <c r="E79" t="s">
        <v>110</v>
      </c>
      <c r="F79" t="s">
        <v>246</v>
      </c>
      <c r="G79">
        <v>2.4</v>
      </c>
      <c r="H79" t="s">
        <v>110</v>
      </c>
      <c r="I79">
        <v>0.9</v>
      </c>
    </row>
    <row r="80" spans="1:9" x14ac:dyDescent="0.2">
      <c r="A80" t="s">
        <v>200</v>
      </c>
      <c r="B80" t="s">
        <v>118</v>
      </c>
      <c r="C80" t="s">
        <v>240</v>
      </c>
      <c r="D80">
        <v>41.7</v>
      </c>
      <c r="E80" t="s">
        <v>110</v>
      </c>
      <c r="F80" t="s">
        <v>246</v>
      </c>
      <c r="G80">
        <v>10000</v>
      </c>
      <c r="H80" t="s">
        <v>110</v>
      </c>
      <c r="I80">
        <v>239.8</v>
      </c>
    </row>
    <row r="81" spans="1:9" x14ac:dyDescent="0.2">
      <c r="A81" t="s">
        <v>200</v>
      </c>
      <c r="B81" t="s">
        <v>115</v>
      </c>
      <c r="C81" t="s">
        <v>240</v>
      </c>
      <c r="D81">
        <v>3.1</v>
      </c>
      <c r="E81" t="s">
        <v>110</v>
      </c>
      <c r="F81" t="s">
        <v>246</v>
      </c>
      <c r="G81">
        <v>1.4</v>
      </c>
      <c r="H81" t="s">
        <v>110</v>
      </c>
      <c r="I81">
        <v>0.5</v>
      </c>
    </row>
    <row r="82" spans="1:9" x14ac:dyDescent="0.2">
      <c r="A82" t="s">
        <v>201</v>
      </c>
      <c r="B82" t="s">
        <v>233</v>
      </c>
      <c r="C82" t="s">
        <v>240</v>
      </c>
      <c r="D82">
        <v>14</v>
      </c>
      <c r="E82" t="s">
        <v>110</v>
      </c>
      <c r="F82" t="s">
        <v>245</v>
      </c>
      <c r="G82">
        <v>12.7</v>
      </c>
      <c r="H82" t="s">
        <v>110</v>
      </c>
      <c r="I82">
        <v>0.9</v>
      </c>
    </row>
    <row r="83" spans="1:9" x14ac:dyDescent="0.2">
      <c r="A83" t="s">
        <v>201</v>
      </c>
      <c r="B83" t="s">
        <v>109</v>
      </c>
      <c r="C83" t="s">
        <v>240</v>
      </c>
      <c r="D83">
        <v>59.5</v>
      </c>
      <c r="E83" t="s">
        <v>110</v>
      </c>
      <c r="F83" t="s">
        <v>245</v>
      </c>
      <c r="G83">
        <v>31.5</v>
      </c>
      <c r="H83" t="s">
        <v>110</v>
      </c>
      <c r="I83">
        <v>0.5</v>
      </c>
    </row>
    <row r="84" spans="1:9" x14ac:dyDescent="0.2">
      <c r="A84" t="s">
        <v>201</v>
      </c>
      <c r="B84" t="s">
        <v>241</v>
      </c>
      <c r="C84" t="s">
        <v>240</v>
      </c>
      <c r="D84">
        <v>11.5</v>
      </c>
      <c r="E84" t="s">
        <v>110</v>
      </c>
      <c r="F84" t="s">
        <v>245</v>
      </c>
      <c r="G84">
        <v>6.8</v>
      </c>
      <c r="H84" t="s">
        <v>110</v>
      </c>
      <c r="I84">
        <v>0.6</v>
      </c>
    </row>
    <row r="85" spans="1:9" x14ac:dyDescent="0.2">
      <c r="A85" t="s">
        <v>201</v>
      </c>
      <c r="B85" t="s">
        <v>116</v>
      </c>
      <c r="C85" t="s">
        <v>240</v>
      </c>
      <c r="D85">
        <v>7.6</v>
      </c>
      <c r="E85" t="s">
        <v>110</v>
      </c>
      <c r="F85" t="s">
        <v>245</v>
      </c>
      <c r="G85">
        <v>30</v>
      </c>
      <c r="H85" t="s">
        <v>110</v>
      </c>
      <c r="I85">
        <v>3.9</v>
      </c>
    </row>
    <row r="86" spans="1:9" x14ac:dyDescent="0.2">
      <c r="A86" t="s">
        <v>201</v>
      </c>
      <c r="B86" t="s">
        <v>117</v>
      </c>
      <c r="C86" t="s">
        <v>240</v>
      </c>
      <c r="D86">
        <v>15.1</v>
      </c>
      <c r="E86" t="s">
        <v>110</v>
      </c>
      <c r="F86" t="s">
        <v>245</v>
      </c>
      <c r="G86">
        <v>171.4</v>
      </c>
      <c r="H86" t="s">
        <v>110</v>
      </c>
      <c r="I86">
        <v>11.4</v>
      </c>
    </row>
    <row r="87" spans="1:9" x14ac:dyDescent="0.2">
      <c r="A87" t="s">
        <v>201</v>
      </c>
      <c r="B87" t="s">
        <v>242</v>
      </c>
      <c r="C87" t="s">
        <v>240</v>
      </c>
      <c r="D87">
        <v>9.3000000000000007</v>
      </c>
      <c r="E87" t="s">
        <v>110</v>
      </c>
      <c r="F87" t="s">
        <v>245</v>
      </c>
      <c r="G87">
        <v>35.299999999999997</v>
      </c>
      <c r="H87" t="s">
        <v>110</v>
      </c>
      <c r="I87">
        <v>3.8</v>
      </c>
    </row>
    <row r="88" spans="1:9" x14ac:dyDescent="0.2">
      <c r="A88" t="s">
        <v>201</v>
      </c>
      <c r="B88" t="s">
        <v>237</v>
      </c>
      <c r="C88" t="s">
        <v>240</v>
      </c>
      <c r="D88">
        <v>31.4</v>
      </c>
      <c r="E88" t="s">
        <v>110</v>
      </c>
      <c r="F88" t="s">
        <v>245</v>
      </c>
      <c r="G88">
        <v>17.2</v>
      </c>
      <c r="H88" t="s">
        <v>110</v>
      </c>
      <c r="I88">
        <v>0.5</v>
      </c>
    </row>
    <row r="89" spans="1:9" x14ac:dyDescent="0.2">
      <c r="A89" t="s">
        <v>201</v>
      </c>
      <c r="B89" t="s">
        <v>238</v>
      </c>
      <c r="C89" t="s">
        <v>240</v>
      </c>
      <c r="D89">
        <v>9.1</v>
      </c>
      <c r="E89" t="s">
        <v>110</v>
      </c>
      <c r="F89" t="s">
        <v>245</v>
      </c>
      <c r="G89">
        <v>57.2</v>
      </c>
      <c r="H89" t="s">
        <v>110</v>
      </c>
      <c r="I89">
        <v>6.3</v>
      </c>
    </row>
    <row r="90" spans="1:9" x14ac:dyDescent="0.2">
      <c r="A90" t="s">
        <v>201</v>
      </c>
      <c r="B90" t="s">
        <v>243</v>
      </c>
      <c r="C90" t="s">
        <v>240</v>
      </c>
      <c r="D90">
        <v>15.6</v>
      </c>
      <c r="E90" t="s">
        <v>110</v>
      </c>
      <c r="F90" t="s">
        <v>245</v>
      </c>
      <c r="G90">
        <v>10</v>
      </c>
      <c r="H90" t="s">
        <v>110</v>
      </c>
      <c r="I90">
        <v>0.6</v>
      </c>
    </row>
    <row r="91" spans="1:9" x14ac:dyDescent="0.2">
      <c r="A91" t="s">
        <v>201</v>
      </c>
      <c r="B91" t="s">
        <v>118</v>
      </c>
      <c r="C91" t="s">
        <v>240</v>
      </c>
      <c r="D91">
        <v>115.1</v>
      </c>
      <c r="E91" t="s">
        <v>110</v>
      </c>
      <c r="F91" t="s">
        <v>245</v>
      </c>
      <c r="G91">
        <v>633.20000000000005</v>
      </c>
      <c r="H91" t="s">
        <v>110</v>
      </c>
      <c r="I91">
        <v>5.5</v>
      </c>
    </row>
    <row r="92" spans="1:9" x14ac:dyDescent="0.2">
      <c r="A92" t="s">
        <v>130</v>
      </c>
      <c r="B92" t="s">
        <v>233</v>
      </c>
      <c r="C92" t="s">
        <v>234</v>
      </c>
      <c r="D92" t="s">
        <v>235</v>
      </c>
      <c r="E92" t="s">
        <v>235</v>
      </c>
      <c r="F92" t="s">
        <v>247</v>
      </c>
      <c r="G92" t="s">
        <v>235</v>
      </c>
      <c r="H92" t="s">
        <v>235</v>
      </c>
      <c r="I92">
        <v>0.5</v>
      </c>
    </row>
    <row r="93" spans="1:9" x14ac:dyDescent="0.2">
      <c r="A93" t="s">
        <v>130</v>
      </c>
      <c r="B93" t="s">
        <v>109</v>
      </c>
      <c r="C93" t="s">
        <v>234</v>
      </c>
      <c r="D93" t="s">
        <v>235</v>
      </c>
      <c r="E93" t="s">
        <v>235</v>
      </c>
      <c r="F93" t="s">
        <v>247</v>
      </c>
      <c r="G93" t="s">
        <v>235</v>
      </c>
      <c r="H93" t="s">
        <v>235</v>
      </c>
      <c r="I93">
        <v>0.2</v>
      </c>
    </row>
    <row r="94" spans="1:9" x14ac:dyDescent="0.2">
      <c r="A94" t="s">
        <v>130</v>
      </c>
      <c r="B94" t="s">
        <v>116</v>
      </c>
      <c r="C94" t="s">
        <v>234</v>
      </c>
      <c r="D94" t="s">
        <v>235</v>
      </c>
      <c r="E94" t="s">
        <v>235</v>
      </c>
      <c r="F94" t="s">
        <v>247</v>
      </c>
      <c r="G94" t="s">
        <v>235</v>
      </c>
      <c r="H94" t="s">
        <v>235</v>
      </c>
      <c r="I94">
        <v>5.2</v>
      </c>
    </row>
    <row r="95" spans="1:9" x14ac:dyDescent="0.2">
      <c r="A95" t="s">
        <v>130</v>
      </c>
      <c r="B95" t="s">
        <v>117</v>
      </c>
      <c r="C95" t="s">
        <v>234</v>
      </c>
      <c r="D95" t="s">
        <v>235</v>
      </c>
      <c r="E95" t="s">
        <v>235</v>
      </c>
      <c r="F95" t="s">
        <v>247</v>
      </c>
      <c r="G95" t="s">
        <v>235</v>
      </c>
      <c r="H95" t="s">
        <v>235</v>
      </c>
      <c r="I95">
        <v>2.5</v>
      </c>
    </row>
    <row r="96" spans="1:9" x14ac:dyDescent="0.2">
      <c r="A96" t="s">
        <v>130</v>
      </c>
      <c r="B96" t="s">
        <v>237</v>
      </c>
      <c r="C96" t="s">
        <v>234</v>
      </c>
      <c r="D96" t="s">
        <v>235</v>
      </c>
      <c r="E96" t="s">
        <v>235</v>
      </c>
      <c r="F96" t="s">
        <v>247</v>
      </c>
      <c r="G96" t="s">
        <v>235</v>
      </c>
      <c r="H96" t="s">
        <v>235</v>
      </c>
      <c r="I96">
        <v>0.4</v>
      </c>
    </row>
    <row r="97" spans="1:9" x14ac:dyDescent="0.2">
      <c r="A97" t="s">
        <v>130</v>
      </c>
      <c r="B97" t="s">
        <v>238</v>
      </c>
      <c r="C97" t="s">
        <v>234</v>
      </c>
      <c r="D97" t="s">
        <v>235</v>
      </c>
      <c r="E97" t="s">
        <v>235</v>
      </c>
      <c r="F97" t="s">
        <v>247</v>
      </c>
      <c r="G97" t="s">
        <v>235</v>
      </c>
      <c r="H97" t="s">
        <v>235</v>
      </c>
      <c r="I97">
        <v>0.3</v>
      </c>
    </row>
    <row r="98" spans="1:9" x14ac:dyDescent="0.2">
      <c r="A98" t="s">
        <v>130</v>
      </c>
      <c r="B98" t="s">
        <v>118</v>
      </c>
      <c r="C98" t="s">
        <v>234</v>
      </c>
      <c r="D98" t="s">
        <v>235</v>
      </c>
      <c r="E98" t="s">
        <v>235</v>
      </c>
      <c r="F98" t="s">
        <v>247</v>
      </c>
      <c r="G98" t="s">
        <v>235</v>
      </c>
      <c r="H98" t="s">
        <v>235</v>
      </c>
      <c r="I98">
        <v>0.7</v>
      </c>
    </row>
    <row r="99" spans="1:9" x14ac:dyDescent="0.2">
      <c r="A99" t="s">
        <v>130</v>
      </c>
      <c r="B99" t="s">
        <v>115</v>
      </c>
      <c r="C99" t="s">
        <v>234</v>
      </c>
      <c r="D99" t="s">
        <v>235</v>
      </c>
      <c r="E99" t="s">
        <v>235</v>
      </c>
      <c r="F99" t="s">
        <v>247</v>
      </c>
      <c r="G99" t="s">
        <v>235</v>
      </c>
      <c r="H99" t="s">
        <v>235</v>
      </c>
      <c r="I99">
        <v>1</v>
      </c>
    </row>
    <row r="100" spans="1:9" x14ac:dyDescent="0.2">
      <c r="A100" t="s">
        <v>160</v>
      </c>
      <c r="B100" t="s">
        <v>233</v>
      </c>
      <c r="C100" t="s">
        <v>240</v>
      </c>
      <c r="D100" t="s">
        <v>235</v>
      </c>
      <c r="E100" t="s">
        <v>235</v>
      </c>
      <c r="F100" t="s">
        <v>247</v>
      </c>
      <c r="G100" t="s">
        <v>235</v>
      </c>
      <c r="H100" t="s">
        <v>235</v>
      </c>
      <c r="I100">
        <v>2</v>
      </c>
    </row>
    <row r="101" spans="1:9" x14ac:dyDescent="0.2">
      <c r="A101" t="s">
        <v>160</v>
      </c>
      <c r="B101" t="s">
        <v>109</v>
      </c>
      <c r="C101" t="s">
        <v>240</v>
      </c>
      <c r="D101" t="s">
        <v>235</v>
      </c>
      <c r="E101" t="s">
        <v>235</v>
      </c>
      <c r="F101" t="s">
        <v>247</v>
      </c>
      <c r="G101" t="s">
        <v>235</v>
      </c>
      <c r="H101" t="s">
        <v>235</v>
      </c>
      <c r="I101">
        <v>1.9</v>
      </c>
    </row>
    <row r="102" spans="1:9" x14ac:dyDescent="0.2">
      <c r="A102" t="s">
        <v>160</v>
      </c>
      <c r="B102" t="s">
        <v>116</v>
      </c>
      <c r="C102" t="s">
        <v>240</v>
      </c>
      <c r="D102" t="s">
        <v>235</v>
      </c>
      <c r="E102" t="s">
        <v>235</v>
      </c>
      <c r="F102" t="s">
        <v>247</v>
      </c>
      <c r="G102" t="s">
        <v>235</v>
      </c>
      <c r="H102" t="s">
        <v>235</v>
      </c>
      <c r="I102">
        <v>1.9</v>
      </c>
    </row>
    <row r="103" spans="1:9" x14ac:dyDescent="0.2">
      <c r="A103" t="s">
        <v>160</v>
      </c>
      <c r="B103" t="s">
        <v>117</v>
      </c>
      <c r="C103" t="s">
        <v>240</v>
      </c>
      <c r="D103" t="s">
        <v>235</v>
      </c>
      <c r="E103" t="s">
        <v>235</v>
      </c>
      <c r="F103" t="s">
        <v>247</v>
      </c>
      <c r="G103" t="s">
        <v>235</v>
      </c>
      <c r="H103" t="s">
        <v>235</v>
      </c>
      <c r="I103">
        <v>1.9</v>
      </c>
    </row>
    <row r="104" spans="1:9" x14ac:dyDescent="0.2">
      <c r="A104" t="s">
        <v>160</v>
      </c>
      <c r="B104" t="s">
        <v>237</v>
      </c>
      <c r="C104" t="s">
        <v>240</v>
      </c>
      <c r="D104" t="s">
        <v>235</v>
      </c>
      <c r="E104" t="s">
        <v>235</v>
      </c>
      <c r="F104" t="s">
        <v>247</v>
      </c>
      <c r="G104" t="s">
        <v>235</v>
      </c>
      <c r="H104" t="s">
        <v>235</v>
      </c>
      <c r="I104">
        <v>1.3</v>
      </c>
    </row>
    <row r="105" spans="1:9" x14ac:dyDescent="0.2">
      <c r="A105" t="s">
        <v>160</v>
      </c>
      <c r="B105" t="s">
        <v>238</v>
      </c>
      <c r="C105" t="s">
        <v>240</v>
      </c>
      <c r="D105" t="s">
        <v>235</v>
      </c>
      <c r="E105" t="s">
        <v>235</v>
      </c>
      <c r="F105" t="s">
        <v>247</v>
      </c>
      <c r="G105" t="s">
        <v>235</v>
      </c>
      <c r="H105" t="s">
        <v>235</v>
      </c>
      <c r="I105">
        <v>2.1</v>
      </c>
    </row>
    <row r="106" spans="1:9" x14ac:dyDescent="0.2">
      <c r="A106" t="s">
        <v>160</v>
      </c>
      <c r="B106" t="s">
        <v>118</v>
      </c>
      <c r="C106" t="s">
        <v>240</v>
      </c>
      <c r="D106" t="s">
        <v>235</v>
      </c>
      <c r="E106" t="s">
        <v>235</v>
      </c>
      <c r="F106" t="s">
        <v>247</v>
      </c>
      <c r="G106" t="s">
        <v>235</v>
      </c>
      <c r="H106" t="s">
        <v>235</v>
      </c>
      <c r="I106">
        <v>2.2999999999999998</v>
      </c>
    </row>
    <row r="107" spans="1:9" x14ac:dyDescent="0.2">
      <c r="A107" t="s">
        <v>180</v>
      </c>
      <c r="B107" t="s">
        <v>233</v>
      </c>
      <c r="C107" t="s">
        <v>240</v>
      </c>
      <c r="D107">
        <v>2.8</v>
      </c>
      <c r="E107" t="s">
        <v>110</v>
      </c>
      <c r="F107" t="s">
        <v>247</v>
      </c>
      <c r="G107">
        <v>2.2000000000000002</v>
      </c>
      <c r="H107" t="s">
        <v>110</v>
      </c>
      <c r="I107">
        <v>0.8</v>
      </c>
    </row>
    <row r="108" spans="1:9" x14ac:dyDescent="0.2">
      <c r="A108" t="s">
        <v>180</v>
      </c>
      <c r="B108" t="s">
        <v>109</v>
      </c>
      <c r="C108" t="s">
        <v>240</v>
      </c>
      <c r="D108">
        <v>4.4000000000000004</v>
      </c>
      <c r="E108" t="s">
        <v>110</v>
      </c>
      <c r="F108" t="s">
        <v>247</v>
      </c>
      <c r="G108">
        <v>17.7</v>
      </c>
      <c r="H108" t="s">
        <v>110</v>
      </c>
      <c r="I108">
        <v>4</v>
      </c>
    </row>
    <row r="109" spans="1:9" x14ac:dyDescent="0.2">
      <c r="A109" t="s">
        <v>180</v>
      </c>
      <c r="B109" t="s">
        <v>241</v>
      </c>
      <c r="C109" t="s">
        <v>240</v>
      </c>
      <c r="D109">
        <v>2.9</v>
      </c>
      <c r="E109" t="s">
        <v>110</v>
      </c>
      <c r="F109" t="s">
        <v>247</v>
      </c>
      <c r="G109">
        <v>3.9</v>
      </c>
      <c r="H109" t="s">
        <v>110</v>
      </c>
      <c r="I109">
        <v>1.3</v>
      </c>
    </row>
    <row r="110" spans="1:9" x14ac:dyDescent="0.2">
      <c r="A110" t="s">
        <v>180</v>
      </c>
      <c r="B110" t="s">
        <v>116</v>
      </c>
      <c r="C110" t="s">
        <v>240</v>
      </c>
      <c r="D110">
        <v>2.6</v>
      </c>
      <c r="E110" t="s">
        <v>110</v>
      </c>
      <c r="F110" t="s">
        <v>247</v>
      </c>
      <c r="G110">
        <v>3.4</v>
      </c>
      <c r="H110" t="s">
        <v>110</v>
      </c>
      <c r="I110">
        <v>1.3</v>
      </c>
    </row>
    <row r="111" spans="1:9" x14ac:dyDescent="0.2">
      <c r="A111" t="s">
        <v>180</v>
      </c>
      <c r="B111" t="s">
        <v>117</v>
      </c>
      <c r="C111" t="s">
        <v>240</v>
      </c>
      <c r="D111">
        <v>6.9</v>
      </c>
      <c r="E111" t="s">
        <v>110</v>
      </c>
      <c r="F111" t="s">
        <v>247</v>
      </c>
      <c r="G111">
        <v>96.9</v>
      </c>
      <c r="H111" t="s">
        <v>110</v>
      </c>
      <c r="I111">
        <v>14</v>
      </c>
    </row>
    <row r="112" spans="1:9" x14ac:dyDescent="0.2">
      <c r="A112" t="s">
        <v>180</v>
      </c>
      <c r="B112" t="s">
        <v>242</v>
      </c>
      <c r="C112" t="s">
        <v>240</v>
      </c>
      <c r="D112">
        <v>1.3</v>
      </c>
      <c r="E112" t="s">
        <v>110</v>
      </c>
      <c r="F112" t="s">
        <v>247</v>
      </c>
      <c r="G112">
        <v>6.1</v>
      </c>
      <c r="H112" t="s">
        <v>110</v>
      </c>
      <c r="I112">
        <v>4.7</v>
      </c>
    </row>
    <row r="113" spans="1:9" x14ac:dyDescent="0.2">
      <c r="A113" t="s">
        <v>180</v>
      </c>
      <c r="B113" t="s">
        <v>237</v>
      </c>
      <c r="C113" t="s">
        <v>240</v>
      </c>
      <c r="D113">
        <v>10.1</v>
      </c>
      <c r="E113" t="s">
        <v>110</v>
      </c>
      <c r="F113" t="s">
        <v>247</v>
      </c>
      <c r="G113">
        <v>15.3</v>
      </c>
      <c r="H113" t="s">
        <v>110</v>
      </c>
      <c r="I113">
        <v>1.5</v>
      </c>
    </row>
    <row r="114" spans="1:9" x14ac:dyDescent="0.2">
      <c r="A114" t="s">
        <v>180</v>
      </c>
      <c r="B114" t="s">
        <v>238</v>
      </c>
      <c r="C114" t="s">
        <v>240</v>
      </c>
      <c r="D114">
        <v>6.1</v>
      </c>
      <c r="E114" t="s">
        <v>110</v>
      </c>
      <c r="F114" t="s">
        <v>247</v>
      </c>
      <c r="G114">
        <v>15.9</v>
      </c>
      <c r="H114" t="s">
        <v>110</v>
      </c>
      <c r="I114">
        <v>2.6</v>
      </c>
    </row>
    <row r="115" spans="1:9" x14ac:dyDescent="0.2">
      <c r="A115" t="s">
        <v>180</v>
      </c>
      <c r="B115" t="s">
        <v>243</v>
      </c>
      <c r="C115" t="s">
        <v>240</v>
      </c>
      <c r="D115">
        <v>6.9</v>
      </c>
      <c r="E115" t="s">
        <v>110</v>
      </c>
      <c r="F115" t="s">
        <v>247</v>
      </c>
      <c r="G115">
        <v>5.4</v>
      </c>
      <c r="H115" t="s">
        <v>110</v>
      </c>
      <c r="I115">
        <v>0.8</v>
      </c>
    </row>
    <row r="116" spans="1:9" x14ac:dyDescent="0.2">
      <c r="A116" t="s">
        <v>180</v>
      </c>
      <c r="B116" t="s">
        <v>118</v>
      </c>
      <c r="C116" t="s">
        <v>240</v>
      </c>
      <c r="D116">
        <v>135.4</v>
      </c>
      <c r="E116" t="s">
        <v>110</v>
      </c>
      <c r="F116" t="s">
        <v>247</v>
      </c>
      <c r="G116">
        <v>179.9</v>
      </c>
      <c r="H116" t="s">
        <v>110</v>
      </c>
      <c r="I116">
        <v>1.3</v>
      </c>
    </row>
    <row r="117" spans="1:9" x14ac:dyDescent="0.2">
      <c r="A117" t="s">
        <v>217</v>
      </c>
      <c r="B117" t="s">
        <v>117</v>
      </c>
      <c r="C117" t="s">
        <v>234</v>
      </c>
      <c r="D117" t="s">
        <v>235</v>
      </c>
      <c r="E117" t="s">
        <v>235</v>
      </c>
      <c r="F117" t="s">
        <v>247</v>
      </c>
      <c r="G117" t="s">
        <v>235</v>
      </c>
      <c r="H117" t="s">
        <v>235</v>
      </c>
      <c r="I117">
        <v>5.9</v>
      </c>
    </row>
    <row r="118" spans="1:9" x14ac:dyDescent="0.2">
      <c r="A118" t="s">
        <v>200</v>
      </c>
      <c r="B118" t="s">
        <v>233</v>
      </c>
      <c r="C118" t="s">
        <v>240</v>
      </c>
      <c r="D118">
        <v>7.3</v>
      </c>
      <c r="E118" t="s">
        <v>110</v>
      </c>
      <c r="F118" t="s">
        <v>247</v>
      </c>
      <c r="G118">
        <v>7</v>
      </c>
      <c r="H118" t="s">
        <v>110</v>
      </c>
      <c r="I118">
        <v>1</v>
      </c>
    </row>
    <row r="119" spans="1:9" x14ac:dyDescent="0.2">
      <c r="A119" t="s">
        <v>200</v>
      </c>
      <c r="B119" t="s">
        <v>109</v>
      </c>
      <c r="C119" t="s">
        <v>240</v>
      </c>
      <c r="D119">
        <v>6.9</v>
      </c>
      <c r="E119" t="s">
        <v>110</v>
      </c>
      <c r="F119" t="s">
        <v>247</v>
      </c>
      <c r="G119">
        <v>13.6</v>
      </c>
      <c r="H119" t="s">
        <v>110</v>
      </c>
      <c r="I119">
        <v>2</v>
      </c>
    </row>
    <row r="120" spans="1:9" x14ac:dyDescent="0.2">
      <c r="A120" t="s">
        <v>200</v>
      </c>
      <c r="B120" t="s">
        <v>237</v>
      </c>
      <c r="C120" t="s">
        <v>240</v>
      </c>
      <c r="D120">
        <v>2.6</v>
      </c>
      <c r="E120" t="s">
        <v>110</v>
      </c>
      <c r="F120" t="s">
        <v>247</v>
      </c>
      <c r="G120">
        <v>2.6</v>
      </c>
      <c r="H120" t="s">
        <v>110</v>
      </c>
      <c r="I120">
        <v>1</v>
      </c>
    </row>
    <row r="121" spans="1:9" x14ac:dyDescent="0.2">
      <c r="A121" t="s">
        <v>200</v>
      </c>
      <c r="B121" t="s">
        <v>118</v>
      </c>
      <c r="C121" t="s">
        <v>240</v>
      </c>
      <c r="D121">
        <v>41.7</v>
      </c>
      <c r="E121" t="s">
        <v>110</v>
      </c>
      <c r="F121" t="s">
        <v>247</v>
      </c>
      <c r="G121">
        <v>103.4</v>
      </c>
      <c r="H121" t="s">
        <v>110</v>
      </c>
      <c r="I121">
        <v>2.5</v>
      </c>
    </row>
    <row r="122" spans="1:9" x14ac:dyDescent="0.2">
      <c r="A122" t="s">
        <v>200</v>
      </c>
      <c r="B122" t="s">
        <v>115</v>
      </c>
      <c r="C122" t="s">
        <v>240</v>
      </c>
      <c r="D122">
        <v>3.1</v>
      </c>
      <c r="E122" t="s">
        <v>110</v>
      </c>
      <c r="F122" t="s">
        <v>247</v>
      </c>
      <c r="G122">
        <v>3.3</v>
      </c>
      <c r="H122" t="s">
        <v>110</v>
      </c>
      <c r="I122">
        <v>1.1000000000000001</v>
      </c>
    </row>
    <row r="123" spans="1:9" x14ac:dyDescent="0.2">
      <c r="A123" t="s">
        <v>130</v>
      </c>
      <c r="B123" t="s">
        <v>233</v>
      </c>
      <c r="C123" t="s">
        <v>234</v>
      </c>
      <c r="D123" t="s">
        <v>235</v>
      </c>
      <c r="E123" t="s">
        <v>235</v>
      </c>
      <c r="F123" t="s">
        <v>248</v>
      </c>
      <c r="G123" t="s">
        <v>235</v>
      </c>
      <c r="H123" t="s">
        <v>235</v>
      </c>
      <c r="I123">
        <v>0.8</v>
      </c>
    </row>
    <row r="124" spans="1:9" x14ac:dyDescent="0.2">
      <c r="A124" t="s">
        <v>130</v>
      </c>
      <c r="B124" t="s">
        <v>109</v>
      </c>
      <c r="C124" t="s">
        <v>234</v>
      </c>
      <c r="D124" t="s">
        <v>235</v>
      </c>
      <c r="E124" t="s">
        <v>235</v>
      </c>
      <c r="F124" t="s">
        <v>248</v>
      </c>
      <c r="G124" t="s">
        <v>235</v>
      </c>
      <c r="H124" t="s">
        <v>235</v>
      </c>
      <c r="I124">
        <v>0.7</v>
      </c>
    </row>
    <row r="125" spans="1:9" x14ac:dyDescent="0.2">
      <c r="A125" t="s">
        <v>130</v>
      </c>
      <c r="B125" t="s">
        <v>116</v>
      </c>
      <c r="C125" t="s">
        <v>234</v>
      </c>
      <c r="D125" t="s">
        <v>235</v>
      </c>
      <c r="E125" t="s">
        <v>235</v>
      </c>
      <c r="F125" t="s">
        <v>248</v>
      </c>
      <c r="G125" t="s">
        <v>235</v>
      </c>
      <c r="H125" t="s">
        <v>235</v>
      </c>
      <c r="I125">
        <v>0.3</v>
      </c>
    </row>
    <row r="126" spans="1:9" x14ac:dyDescent="0.2">
      <c r="A126" t="s">
        <v>130</v>
      </c>
      <c r="B126" t="s">
        <v>117</v>
      </c>
      <c r="C126" t="s">
        <v>234</v>
      </c>
      <c r="D126" t="s">
        <v>235</v>
      </c>
      <c r="E126" t="s">
        <v>235</v>
      </c>
      <c r="F126" t="s">
        <v>248</v>
      </c>
      <c r="G126" t="s">
        <v>235</v>
      </c>
      <c r="H126" t="s">
        <v>235</v>
      </c>
      <c r="I126">
        <v>0.3</v>
      </c>
    </row>
    <row r="127" spans="1:9" x14ac:dyDescent="0.2">
      <c r="A127" t="s">
        <v>130</v>
      </c>
      <c r="B127" t="s">
        <v>237</v>
      </c>
      <c r="C127" t="s">
        <v>234</v>
      </c>
      <c r="D127" t="s">
        <v>235</v>
      </c>
      <c r="E127" t="s">
        <v>235</v>
      </c>
      <c r="F127" t="s">
        <v>248</v>
      </c>
      <c r="G127" t="s">
        <v>235</v>
      </c>
      <c r="H127" t="s">
        <v>235</v>
      </c>
      <c r="I127">
        <v>0.7</v>
      </c>
    </row>
    <row r="128" spans="1:9" x14ac:dyDescent="0.2">
      <c r="A128" t="s">
        <v>130</v>
      </c>
      <c r="B128" t="s">
        <v>238</v>
      </c>
      <c r="C128" t="s">
        <v>234</v>
      </c>
      <c r="D128" t="s">
        <v>235</v>
      </c>
      <c r="E128" t="s">
        <v>235</v>
      </c>
      <c r="F128" t="s">
        <v>248</v>
      </c>
      <c r="G128" t="s">
        <v>235</v>
      </c>
      <c r="H128" t="s">
        <v>235</v>
      </c>
      <c r="I128">
        <v>0.3</v>
      </c>
    </row>
    <row r="129" spans="1:9" x14ac:dyDescent="0.2">
      <c r="A129" t="s">
        <v>130</v>
      </c>
      <c r="B129" t="s">
        <v>118</v>
      </c>
      <c r="C129" t="s">
        <v>234</v>
      </c>
      <c r="D129" t="s">
        <v>235</v>
      </c>
      <c r="E129" t="s">
        <v>235</v>
      </c>
      <c r="F129" t="s">
        <v>248</v>
      </c>
      <c r="G129" t="s">
        <v>235</v>
      </c>
      <c r="H129" t="s">
        <v>235</v>
      </c>
      <c r="I129">
        <v>0.4</v>
      </c>
    </row>
    <row r="130" spans="1:9" x14ac:dyDescent="0.2">
      <c r="A130" t="s">
        <v>130</v>
      </c>
      <c r="B130" t="s">
        <v>115</v>
      </c>
      <c r="C130" t="s">
        <v>234</v>
      </c>
      <c r="D130" t="s">
        <v>235</v>
      </c>
      <c r="E130" t="s">
        <v>235</v>
      </c>
      <c r="F130" t="s">
        <v>248</v>
      </c>
      <c r="G130" t="s">
        <v>235</v>
      </c>
      <c r="H130" t="s">
        <v>235</v>
      </c>
      <c r="I130">
        <v>0.7</v>
      </c>
    </row>
    <row r="131" spans="1:9" x14ac:dyDescent="0.2">
      <c r="A131" t="s">
        <v>160</v>
      </c>
      <c r="B131" t="s">
        <v>233</v>
      </c>
      <c r="C131" t="s">
        <v>240</v>
      </c>
      <c r="D131" t="s">
        <v>235</v>
      </c>
      <c r="E131" t="s">
        <v>235</v>
      </c>
      <c r="F131" t="s">
        <v>248</v>
      </c>
      <c r="G131" t="s">
        <v>235</v>
      </c>
      <c r="H131" t="s">
        <v>235</v>
      </c>
      <c r="I131">
        <v>0.5</v>
      </c>
    </row>
    <row r="132" spans="1:9" x14ac:dyDescent="0.2">
      <c r="A132" t="s">
        <v>160</v>
      </c>
      <c r="B132" t="s">
        <v>109</v>
      </c>
      <c r="C132" t="s">
        <v>240</v>
      </c>
      <c r="D132" t="s">
        <v>235</v>
      </c>
      <c r="E132" t="s">
        <v>235</v>
      </c>
      <c r="F132" t="s">
        <v>248</v>
      </c>
      <c r="G132" t="s">
        <v>235</v>
      </c>
      <c r="H132" t="s">
        <v>235</v>
      </c>
      <c r="I132">
        <v>0.6</v>
      </c>
    </row>
    <row r="133" spans="1:9" x14ac:dyDescent="0.2">
      <c r="A133" t="s">
        <v>160</v>
      </c>
      <c r="B133" t="s">
        <v>116</v>
      </c>
      <c r="C133" t="s">
        <v>240</v>
      </c>
      <c r="D133" t="s">
        <v>235</v>
      </c>
      <c r="E133" t="s">
        <v>235</v>
      </c>
      <c r="F133" t="s">
        <v>248</v>
      </c>
      <c r="G133" t="s">
        <v>235</v>
      </c>
      <c r="H133" t="s">
        <v>235</v>
      </c>
      <c r="I133">
        <v>0.5</v>
      </c>
    </row>
    <row r="134" spans="1:9" x14ac:dyDescent="0.2">
      <c r="A134" t="s">
        <v>160</v>
      </c>
      <c r="B134" t="s">
        <v>117</v>
      </c>
      <c r="C134" t="s">
        <v>240</v>
      </c>
      <c r="D134" t="s">
        <v>235</v>
      </c>
      <c r="E134" t="s">
        <v>235</v>
      </c>
      <c r="F134" t="s">
        <v>248</v>
      </c>
      <c r="G134" t="s">
        <v>235</v>
      </c>
      <c r="H134" t="s">
        <v>235</v>
      </c>
      <c r="I134">
        <v>0.8</v>
      </c>
    </row>
    <row r="135" spans="1:9" x14ac:dyDescent="0.2">
      <c r="A135" t="s">
        <v>160</v>
      </c>
      <c r="B135" t="s">
        <v>237</v>
      </c>
      <c r="C135" t="s">
        <v>240</v>
      </c>
      <c r="D135" t="s">
        <v>235</v>
      </c>
      <c r="E135" t="s">
        <v>235</v>
      </c>
      <c r="F135" t="s">
        <v>248</v>
      </c>
      <c r="G135" t="s">
        <v>235</v>
      </c>
      <c r="H135" t="s">
        <v>235</v>
      </c>
      <c r="I135">
        <v>0.7</v>
      </c>
    </row>
    <row r="136" spans="1:9" x14ac:dyDescent="0.2">
      <c r="A136" t="s">
        <v>160</v>
      </c>
      <c r="B136" t="s">
        <v>238</v>
      </c>
      <c r="C136" t="s">
        <v>240</v>
      </c>
      <c r="D136" t="s">
        <v>235</v>
      </c>
      <c r="E136" t="s">
        <v>235</v>
      </c>
      <c r="F136" t="s">
        <v>248</v>
      </c>
      <c r="G136" t="s">
        <v>235</v>
      </c>
      <c r="H136" t="s">
        <v>235</v>
      </c>
      <c r="I136">
        <v>0.5</v>
      </c>
    </row>
    <row r="137" spans="1:9" x14ac:dyDescent="0.2">
      <c r="A137" t="s">
        <v>160</v>
      </c>
      <c r="B137" t="s">
        <v>118</v>
      </c>
      <c r="C137" t="s">
        <v>240</v>
      </c>
      <c r="D137" t="s">
        <v>235</v>
      </c>
      <c r="E137" t="s">
        <v>235</v>
      </c>
      <c r="F137" t="s">
        <v>248</v>
      </c>
      <c r="G137" t="s">
        <v>235</v>
      </c>
      <c r="H137" t="s">
        <v>235</v>
      </c>
      <c r="I137">
        <v>1.1000000000000001</v>
      </c>
    </row>
    <row r="138" spans="1:9" x14ac:dyDescent="0.2">
      <c r="A138" t="s">
        <v>180</v>
      </c>
      <c r="B138" t="s">
        <v>233</v>
      </c>
      <c r="C138" t="s">
        <v>240</v>
      </c>
      <c r="D138">
        <v>2.8</v>
      </c>
      <c r="E138" t="s">
        <v>110</v>
      </c>
      <c r="F138" t="s">
        <v>248</v>
      </c>
      <c r="G138">
        <v>2.7</v>
      </c>
      <c r="H138" t="s">
        <v>110</v>
      </c>
      <c r="I138">
        <v>1</v>
      </c>
    </row>
    <row r="139" spans="1:9" x14ac:dyDescent="0.2">
      <c r="A139" t="s">
        <v>180</v>
      </c>
      <c r="B139" t="s">
        <v>109</v>
      </c>
      <c r="C139" t="s">
        <v>240</v>
      </c>
      <c r="D139">
        <v>4.4000000000000004</v>
      </c>
      <c r="E139" t="s">
        <v>110</v>
      </c>
      <c r="F139" t="s">
        <v>248</v>
      </c>
      <c r="G139">
        <v>2.5</v>
      </c>
      <c r="H139" t="s">
        <v>110</v>
      </c>
      <c r="I139">
        <v>0.6</v>
      </c>
    </row>
    <row r="140" spans="1:9" x14ac:dyDescent="0.2">
      <c r="A140" t="s">
        <v>180</v>
      </c>
      <c r="B140" t="s">
        <v>241</v>
      </c>
      <c r="C140" t="s">
        <v>240</v>
      </c>
      <c r="D140">
        <v>2.9</v>
      </c>
      <c r="E140" t="s">
        <v>110</v>
      </c>
      <c r="F140" t="s">
        <v>248</v>
      </c>
      <c r="G140">
        <v>2.1</v>
      </c>
      <c r="H140" t="s">
        <v>110</v>
      </c>
      <c r="I140">
        <v>0.7</v>
      </c>
    </row>
    <row r="141" spans="1:9" x14ac:dyDescent="0.2">
      <c r="A141" t="s">
        <v>180</v>
      </c>
      <c r="B141" t="s">
        <v>116</v>
      </c>
      <c r="C141" t="s">
        <v>240</v>
      </c>
      <c r="D141">
        <v>2.6</v>
      </c>
      <c r="E141" t="s">
        <v>110</v>
      </c>
      <c r="F141" t="s">
        <v>248</v>
      </c>
      <c r="G141">
        <v>2.6</v>
      </c>
      <c r="H141" t="s">
        <v>110</v>
      </c>
      <c r="I141">
        <v>1</v>
      </c>
    </row>
    <row r="142" spans="1:9" x14ac:dyDescent="0.2">
      <c r="A142" t="s">
        <v>180</v>
      </c>
      <c r="B142" t="s">
        <v>117</v>
      </c>
      <c r="C142" t="s">
        <v>240</v>
      </c>
      <c r="D142">
        <v>6.9</v>
      </c>
      <c r="E142" t="s">
        <v>110</v>
      </c>
      <c r="F142" t="s">
        <v>248</v>
      </c>
      <c r="G142">
        <v>7.1</v>
      </c>
      <c r="H142" t="s">
        <v>110</v>
      </c>
      <c r="I142">
        <v>1</v>
      </c>
    </row>
    <row r="143" spans="1:9" x14ac:dyDescent="0.2">
      <c r="A143" t="s">
        <v>180</v>
      </c>
      <c r="B143" t="s">
        <v>242</v>
      </c>
      <c r="C143" t="s">
        <v>240</v>
      </c>
      <c r="D143">
        <v>1.3</v>
      </c>
      <c r="E143" t="s">
        <v>110</v>
      </c>
      <c r="F143" t="s">
        <v>248</v>
      </c>
      <c r="G143">
        <v>1</v>
      </c>
      <c r="H143" t="s">
        <v>110</v>
      </c>
      <c r="I143">
        <v>0.8</v>
      </c>
    </row>
    <row r="144" spans="1:9" x14ac:dyDescent="0.2">
      <c r="A144" t="s">
        <v>180</v>
      </c>
      <c r="B144" t="s">
        <v>237</v>
      </c>
      <c r="C144" t="s">
        <v>240</v>
      </c>
      <c r="D144">
        <v>10.1</v>
      </c>
      <c r="E144" t="s">
        <v>110</v>
      </c>
      <c r="F144" t="s">
        <v>248</v>
      </c>
      <c r="G144">
        <v>10.7</v>
      </c>
      <c r="H144" t="s">
        <v>110</v>
      </c>
      <c r="I144">
        <v>1.1000000000000001</v>
      </c>
    </row>
    <row r="145" spans="1:9" x14ac:dyDescent="0.2">
      <c r="A145" t="s">
        <v>180</v>
      </c>
      <c r="B145" t="s">
        <v>238</v>
      </c>
      <c r="C145" t="s">
        <v>240</v>
      </c>
      <c r="D145">
        <v>6.1</v>
      </c>
      <c r="E145" t="s">
        <v>110</v>
      </c>
      <c r="F145" t="s">
        <v>248</v>
      </c>
      <c r="G145">
        <v>18.5</v>
      </c>
      <c r="H145" t="s">
        <v>110</v>
      </c>
      <c r="I145">
        <v>3</v>
      </c>
    </row>
    <row r="146" spans="1:9" x14ac:dyDescent="0.2">
      <c r="A146" t="s">
        <v>180</v>
      </c>
      <c r="B146" t="s">
        <v>243</v>
      </c>
      <c r="C146" t="s">
        <v>240</v>
      </c>
      <c r="D146">
        <v>6.9</v>
      </c>
      <c r="E146" t="s">
        <v>110</v>
      </c>
      <c r="F146" t="s">
        <v>248</v>
      </c>
      <c r="G146">
        <v>6</v>
      </c>
      <c r="H146" t="s">
        <v>110</v>
      </c>
      <c r="I146">
        <v>0.9</v>
      </c>
    </row>
    <row r="147" spans="1:9" x14ac:dyDescent="0.2">
      <c r="A147" t="s">
        <v>180</v>
      </c>
      <c r="B147" t="s">
        <v>118</v>
      </c>
      <c r="C147" t="s">
        <v>240</v>
      </c>
      <c r="D147">
        <v>135.4</v>
      </c>
      <c r="E147" t="s">
        <v>110</v>
      </c>
      <c r="F147" t="s">
        <v>248</v>
      </c>
      <c r="G147">
        <v>287.7</v>
      </c>
      <c r="H147" t="s">
        <v>110</v>
      </c>
      <c r="I147">
        <v>2.1</v>
      </c>
    </row>
    <row r="148" spans="1:9" x14ac:dyDescent="0.2">
      <c r="A148" t="s">
        <v>217</v>
      </c>
      <c r="B148" t="s">
        <v>117</v>
      </c>
      <c r="C148" t="s">
        <v>234</v>
      </c>
      <c r="D148" t="s">
        <v>235</v>
      </c>
      <c r="E148" t="s">
        <v>235</v>
      </c>
      <c r="F148" t="s">
        <v>248</v>
      </c>
      <c r="G148" t="s">
        <v>235</v>
      </c>
      <c r="H148" t="s">
        <v>235</v>
      </c>
      <c r="I148">
        <v>1000</v>
      </c>
    </row>
    <row r="149" spans="1:9" x14ac:dyDescent="0.2">
      <c r="A149" t="s">
        <v>200</v>
      </c>
      <c r="B149" t="s">
        <v>233</v>
      </c>
      <c r="C149" t="s">
        <v>240</v>
      </c>
      <c r="D149">
        <v>7.3</v>
      </c>
      <c r="E149" t="s">
        <v>110</v>
      </c>
      <c r="F149" t="s">
        <v>248</v>
      </c>
      <c r="G149">
        <v>3.5</v>
      </c>
      <c r="H149" t="s">
        <v>110</v>
      </c>
      <c r="I149">
        <v>0.5</v>
      </c>
    </row>
    <row r="150" spans="1:9" x14ac:dyDescent="0.2">
      <c r="A150" t="s">
        <v>200</v>
      </c>
      <c r="B150" t="s">
        <v>109</v>
      </c>
      <c r="C150" t="s">
        <v>240</v>
      </c>
      <c r="D150">
        <v>6.9</v>
      </c>
      <c r="E150" t="s">
        <v>110</v>
      </c>
      <c r="F150" t="s">
        <v>248</v>
      </c>
      <c r="G150">
        <v>36.6</v>
      </c>
      <c r="H150" t="s">
        <v>110</v>
      </c>
      <c r="I150">
        <v>5.3</v>
      </c>
    </row>
    <row r="151" spans="1:9" x14ac:dyDescent="0.2">
      <c r="A151" t="s">
        <v>200</v>
      </c>
      <c r="B151" t="s">
        <v>237</v>
      </c>
      <c r="C151" t="s">
        <v>240</v>
      </c>
      <c r="D151">
        <v>2.6</v>
      </c>
      <c r="E151" t="s">
        <v>110</v>
      </c>
      <c r="F151" t="s">
        <v>248</v>
      </c>
      <c r="G151">
        <v>1.7</v>
      </c>
      <c r="H151" t="s">
        <v>110</v>
      </c>
      <c r="I151">
        <v>0.7</v>
      </c>
    </row>
    <row r="152" spans="1:9" x14ac:dyDescent="0.2">
      <c r="A152" t="s">
        <v>200</v>
      </c>
      <c r="B152" t="s">
        <v>118</v>
      </c>
      <c r="C152" t="s">
        <v>240</v>
      </c>
      <c r="D152">
        <v>41.7</v>
      </c>
      <c r="E152" t="s">
        <v>110</v>
      </c>
      <c r="F152" t="s">
        <v>248</v>
      </c>
      <c r="G152">
        <v>59.2</v>
      </c>
      <c r="H152" t="s">
        <v>110</v>
      </c>
      <c r="I152">
        <v>1.4</v>
      </c>
    </row>
    <row r="153" spans="1:9" x14ac:dyDescent="0.2">
      <c r="A153" t="s">
        <v>200</v>
      </c>
      <c r="B153" t="s">
        <v>115</v>
      </c>
      <c r="C153" t="s">
        <v>240</v>
      </c>
      <c r="D153">
        <v>3.1</v>
      </c>
      <c r="E153" t="s">
        <v>110</v>
      </c>
      <c r="F153" t="s">
        <v>248</v>
      </c>
      <c r="G153">
        <v>1.1000000000000001</v>
      </c>
      <c r="H153" t="s">
        <v>110</v>
      </c>
      <c r="I153">
        <v>0.4</v>
      </c>
    </row>
    <row r="154" spans="1:9" x14ac:dyDescent="0.2">
      <c r="A154" t="s">
        <v>130</v>
      </c>
      <c r="B154" t="s">
        <v>233</v>
      </c>
      <c r="C154" t="s">
        <v>234</v>
      </c>
      <c r="D154" t="s">
        <v>235</v>
      </c>
      <c r="E154" t="s">
        <v>235</v>
      </c>
      <c r="F154" t="s">
        <v>249</v>
      </c>
      <c r="G154" t="s">
        <v>235</v>
      </c>
      <c r="H154" t="s">
        <v>235</v>
      </c>
      <c r="I154">
        <v>2.4</v>
      </c>
    </row>
    <row r="155" spans="1:9" x14ac:dyDescent="0.2">
      <c r="A155" t="s">
        <v>130</v>
      </c>
      <c r="B155" t="s">
        <v>109</v>
      </c>
      <c r="C155" t="s">
        <v>234</v>
      </c>
      <c r="D155" t="s">
        <v>235</v>
      </c>
      <c r="E155" t="s">
        <v>235</v>
      </c>
      <c r="F155" t="s">
        <v>249</v>
      </c>
      <c r="G155" t="s">
        <v>235</v>
      </c>
      <c r="H155" t="s">
        <v>235</v>
      </c>
      <c r="I155">
        <v>3.9</v>
      </c>
    </row>
    <row r="156" spans="1:9" x14ac:dyDescent="0.2">
      <c r="A156" t="s">
        <v>130</v>
      </c>
      <c r="B156" t="s">
        <v>116</v>
      </c>
      <c r="C156" t="s">
        <v>234</v>
      </c>
      <c r="D156" t="s">
        <v>235</v>
      </c>
      <c r="E156" t="s">
        <v>235</v>
      </c>
      <c r="F156" t="s">
        <v>249</v>
      </c>
      <c r="G156" t="s">
        <v>235</v>
      </c>
      <c r="H156" t="s">
        <v>235</v>
      </c>
      <c r="I156">
        <v>1.1000000000000001</v>
      </c>
    </row>
    <row r="157" spans="1:9" x14ac:dyDescent="0.2">
      <c r="A157" t="s">
        <v>130</v>
      </c>
      <c r="B157" t="s">
        <v>117</v>
      </c>
      <c r="C157" t="s">
        <v>234</v>
      </c>
      <c r="D157" t="s">
        <v>235</v>
      </c>
      <c r="E157" t="s">
        <v>235</v>
      </c>
      <c r="F157" t="s">
        <v>249</v>
      </c>
      <c r="G157" t="s">
        <v>235</v>
      </c>
      <c r="H157" t="s">
        <v>235</v>
      </c>
      <c r="I157">
        <v>3.5</v>
      </c>
    </row>
    <row r="158" spans="1:9" x14ac:dyDescent="0.2">
      <c r="A158" t="s">
        <v>130</v>
      </c>
      <c r="B158" t="s">
        <v>237</v>
      </c>
      <c r="C158" t="s">
        <v>234</v>
      </c>
      <c r="D158" t="s">
        <v>235</v>
      </c>
      <c r="E158" t="s">
        <v>235</v>
      </c>
      <c r="F158" t="s">
        <v>249</v>
      </c>
      <c r="G158" t="s">
        <v>235</v>
      </c>
      <c r="H158" t="s">
        <v>235</v>
      </c>
      <c r="I158">
        <v>2.2999999999999998</v>
      </c>
    </row>
    <row r="159" spans="1:9" x14ac:dyDescent="0.2">
      <c r="A159" t="s">
        <v>130</v>
      </c>
      <c r="B159" t="s">
        <v>238</v>
      </c>
      <c r="C159" t="s">
        <v>234</v>
      </c>
      <c r="D159" t="s">
        <v>235</v>
      </c>
      <c r="E159" t="s">
        <v>235</v>
      </c>
      <c r="F159" t="s">
        <v>249</v>
      </c>
      <c r="G159" t="s">
        <v>235</v>
      </c>
      <c r="H159" t="s">
        <v>235</v>
      </c>
      <c r="I159">
        <v>0.9</v>
      </c>
    </row>
    <row r="160" spans="1:9" x14ac:dyDescent="0.2">
      <c r="A160" t="s">
        <v>130</v>
      </c>
      <c r="B160" t="s">
        <v>118</v>
      </c>
      <c r="C160" t="s">
        <v>234</v>
      </c>
      <c r="D160" t="s">
        <v>235</v>
      </c>
      <c r="E160" t="s">
        <v>235</v>
      </c>
      <c r="F160" t="s">
        <v>249</v>
      </c>
      <c r="G160" t="s">
        <v>235</v>
      </c>
      <c r="H160" t="s">
        <v>235</v>
      </c>
      <c r="I160">
        <v>0.5</v>
      </c>
    </row>
    <row r="161" spans="1:9" x14ac:dyDescent="0.2">
      <c r="A161" t="s">
        <v>130</v>
      </c>
      <c r="B161" t="s">
        <v>115</v>
      </c>
      <c r="C161" t="s">
        <v>234</v>
      </c>
      <c r="D161" t="s">
        <v>235</v>
      </c>
      <c r="E161" t="s">
        <v>235</v>
      </c>
      <c r="F161" t="s">
        <v>249</v>
      </c>
      <c r="G161" t="s">
        <v>235</v>
      </c>
      <c r="H161" t="s">
        <v>235</v>
      </c>
      <c r="I161">
        <v>0.7</v>
      </c>
    </row>
    <row r="162" spans="1:9" x14ac:dyDescent="0.2">
      <c r="A162" t="s">
        <v>156</v>
      </c>
      <c r="B162" t="s">
        <v>233</v>
      </c>
      <c r="C162" t="s">
        <v>240</v>
      </c>
      <c r="D162" t="s">
        <v>235</v>
      </c>
      <c r="E162" t="s">
        <v>235</v>
      </c>
      <c r="F162" t="s">
        <v>249</v>
      </c>
      <c r="G162" t="s">
        <v>235</v>
      </c>
      <c r="H162" t="s">
        <v>235</v>
      </c>
      <c r="I162">
        <v>1.7</v>
      </c>
    </row>
    <row r="163" spans="1:9" x14ac:dyDescent="0.2">
      <c r="A163" t="s">
        <v>156</v>
      </c>
      <c r="B163" t="s">
        <v>109</v>
      </c>
      <c r="C163" t="s">
        <v>240</v>
      </c>
      <c r="D163" t="s">
        <v>235</v>
      </c>
      <c r="E163" t="s">
        <v>235</v>
      </c>
      <c r="F163" t="s">
        <v>249</v>
      </c>
      <c r="G163" t="s">
        <v>235</v>
      </c>
      <c r="H163" t="s">
        <v>235</v>
      </c>
      <c r="I163">
        <v>1.9</v>
      </c>
    </row>
    <row r="164" spans="1:9" x14ac:dyDescent="0.2">
      <c r="A164" t="s">
        <v>156</v>
      </c>
      <c r="B164" t="s">
        <v>116</v>
      </c>
      <c r="C164" t="s">
        <v>240</v>
      </c>
      <c r="D164" t="s">
        <v>235</v>
      </c>
      <c r="E164" t="s">
        <v>235</v>
      </c>
      <c r="F164" t="s">
        <v>249</v>
      </c>
      <c r="G164" t="s">
        <v>235</v>
      </c>
      <c r="H164" t="s">
        <v>235</v>
      </c>
      <c r="I164">
        <v>2.1</v>
      </c>
    </row>
    <row r="165" spans="1:9" x14ac:dyDescent="0.2">
      <c r="A165" t="s">
        <v>156</v>
      </c>
      <c r="B165" t="s">
        <v>117</v>
      </c>
      <c r="C165" t="s">
        <v>240</v>
      </c>
      <c r="D165" t="s">
        <v>235</v>
      </c>
      <c r="E165" t="s">
        <v>235</v>
      </c>
      <c r="F165" t="s">
        <v>249</v>
      </c>
      <c r="G165" t="s">
        <v>235</v>
      </c>
      <c r="H165" t="s">
        <v>235</v>
      </c>
      <c r="I165">
        <v>1.9</v>
      </c>
    </row>
    <row r="166" spans="1:9" x14ac:dyDescent="0.2">
      <c r="A166" t="s">
        <v>156</v>
      </c>
      <c r="B166" t="s">
        <v>237</v>
      </c>
      <c r="C166" t="s">
        <v>240</v>
      </c>
      <c r="D166" t="s">
        <v>235</v>
      </c>
      <c r="E166" t="s">
        <v>235</v>
      </c>
      <c r="F166" t="s">
        <v>249</v>
      </c>
      <c r="G166" t="s">
        <v>235</v>
      </c>
      <c r="H166" t="s">
        <v>235</v>
      </c>
      <c r="I166">
        <v>1.8</v>
      </c>
    </row>
    <row r="167" spans="1:9" x14ac:dyDescent="0.2">
      <c r="A167" t="s">
        <v>156</v>
      </c>
      <c r="B167" t="s">
        <v>238</v>
      </c>
      <c r="C167" t="s">
        <v>240</v>
      </c>
      <c r="D167" t="s">
        <v>235</v>
      </c>
      <c r="E167" t="s">
        <v>235</v>
      </c>
      <c r="F167" t="s">
        <v>249</v>
      </c>
      <c r="G167" t="s">
        <v>235</v>
      </c>
      <c r="H167" t="s">
        <v>235</v>
      </c>
      <c r="I167">
        <v>1.3</v>
      </c>
    </row>
    <row r="168" spans="1:9" x14ac:dyDescent="0.2">
      <c r="A168" t="s">
        <v>156</v>
      </c>
      <c r="B168" t="s">
        <v>118</v>
      </c>
      <c r="C168" t="s">
        <v>240</v>
      </c>
      <c r="D168" t="s">
        <v>235</v>
      </c>
      <c r="E168" t="s">
        <v>235</v>
      </c>
      <c r="F168" t="s">
        <v>249</v>
      </c>
      <c r="G168" t="s">
        <v>235</v>
      </c>
      <c r="H168" t="s">
        <v>235</v>
      </c>
      <c r="I168">
        <v>1</v>
      </c>
    </row>
    <row r="169" spans="1:9" x14ac:dyDescent="0.2">
      <c r="A169" t="s">
        <v>156</v>
      </c>
      <c r="B169" t="s">
        <v>115</v>
      </c>
      <c r="C169" t="s">
        <v>240</v>
      </c>
      <c r="D169" t="s">
        <v>235</v>
      </c>
      <c r="E169" t="s">
        <v>235</v>
      </c>
      <c r="F169" t="s">
        <v>249</v>
      </c>
      <c r="G169" t="s">
        <v>235</v>
      </c>
      <c r="H169" t="s">
        <v>235</v>
      </c>
      <c r="I169">
        <v>1.7</v>
      </c>
    </row>
    <row r="170" spans="1:9" x14ac:dyDescent="0.2">
      <c r="A170" t="s">
        <v>201</v>
      </c>
      <c r="B170" t="s">
        <v>233</v>
      </c>
      <c r="C170" t="s">
        <v>240</v>
      </c>
      <c r="D170">
        <v>14</v>
      </c>
      <c r="E170" t="s">
        <v>110</v>
      </c>
      <c r="F170" t="s">
        <v>249</v>
      </c>
      <c r="G170">
        <v>10.7</v>
      </c>
      <c r="H170" t="s">
        <v>110</v>
      </c>
      <c r="I170">
        <v>0.8</v>
      </c>
    </row>
    <row r="171" spans="1:9" x14ac:dyDescent="0.2">
      <c r="A171" t="s">
        <v>201</v>
      </c>
      <c r="B171" t="s">
        <v>109</v>
      </c>
      <c r="C171" t="s">
        <v>240</v>
      </c>
      <c r="D171">
        <v>59.5</v>
      </c>
      <c r="E171" t="s">
        <v>110</v>
      </c>
      <c r="F171" t="s">
        <v>249</v>
      </c>
      <c r="G171">
        <v>65.2</v>
      </c>
      <c r="H171" t="s">
        <v>110</v>
      </c>
      <c r="I171">
        <v>1.1000000000000001</v>
      </c>
    </row>
    <row r="172" spans="1:9" x14ac:dyDescent="0.2">
      <c r="A172" t="s">
        <v>201</v>
      </c>
      <c r="B172" t="s">
        <v>241</v>
      </c>
      <c r="C172" t="s">
        <v>240</v>
      </c>
      <c r="D172">
        <v>11.5</v>
      </c>
      <c r="E172" t="s">
        <v>110</v>
      </c>
      <c r="F172" t="s">
        <v>249</v>
      </c>
      <c r="G172">
        <v>5.2</v>
      </c>
      <c r="H172" t="s">
        <v>110</v>
      </c>
      <c r="I172">
        <v>0.5</v>
      </c>
    </row>
    <row r="173" spans="1:9" x14ac:dyDescent="0.2">
      <c r="A173" t="s">
        <v>201</v>
      </c>
      <c r="B173" t="s">
        <v>116</v>
      </c>
      <c r="C173" t="s">
        <v>240</v>
      </c>
      <c r="D173">
        <v>7.6</v>
      </c>
      <c r="E173" t="s">
        <v>110</v>
      </c>
      <c r="F173" t="s">
        <v>249</v>
      </c>
      <c r="G173">
        <v>13.8</v>
      </c>
      <c r="H173" t="s">
        <v>110</v>
      </c>
      <c r="I173">
        <v>1.8</v>
      </c>
    </row>
    <row r="174" spans="1:9" x14ac:dyDescent="0.2">
      <c r="A174" t="s">
        <v>201</v>
      </c>
      <c r="B174" t="s">
        <v>117</v>
      </c>
      <c r="C174" t="s">
        <v>240</v>
      </c>
      <c r="D174">
        <v>15.1</v>
      </c>
      <c r="E174" t="s">
        <v>110</v>
      </c>
      <c r="F174" t="s">
        <v>249</v>
      </c>
      <c r="G174">
        <v>31.8</v>
      </c>
      <c r="H174" t="s">
        <v>110</v>
      </c>
      <c r="I174">
        <v>2.1</v>
      </c>
    </row>
    <row r="175" spans="1:9" x14ac:dyDescent="0.2">
      <c r="A175" t="s">
        <v>201</v>
      </c>
      <c r="B175" t="s">
        <v>242</v>
      </c>
      <c r="C175" t="s">
        <v>240</v>
      </c>
      <c r="D175">
        <v>9.3000000000000007</v>
      </c>
      <c r="E175" t="s">
        <v>110</v>
      </c>
      <c r="F175" t="s">
        <v>249</v>
      </c>
      <c r="G175">
        <v>3</v>
      </c>
      <c r="H175" t="s">
        <v>110</v>
      </c>
      <c r="I175">
        <v>0.3</v>
      </c>
    </row>
    <row r="176" spans="1:9" x14ac:dyDescent="0.2">
      <c r="A176" t="s">
        <v>201</v>
      </c>
      <c r="B176" t="s">
        <v>237</v>
      </c>
      <c r="C176" t="s">
        <v>240</v>
      </c>
      <c r="D176">
        <v>31.4</v>
      </c>
      <c r="E176" t="s">
        <v>110</v>
      </c>
      <c r="F176" t="s">
        <v>249</v>
      </c>
      <c r="G176">
        <v>22.4</v>
      </c>
      <c r="H176" t="s">
        <v>110</v>
      </c>
      <c r="I176">
        <v>0.7</v>
      </c>
    </row>
    <row r="177" spans="1:9" x14ac:dyDescent="0.2">
      <c r="A177" t="s">
        <v>201</v>
      </c>
      <c r="B177" t="s">
        <v>238</v>
      </c>
      <c r="C177" t="s">
        <v>240</v>
      </c>
      <c r="D177">
        <v>9.1</v>
      </c>
      <c r="E177" t="s">
        <v>110</v>
      </c>
      <c r="F177" t="s">
        <v>249</v>
      </c>
      <c r="G177">
        <v>23.6</v>
      </c>
      <c r="H177" t="s">
        <v>110</v>
      </c>
      <c r="I177">
        <v>2.6</v>
      </c>
    </row>
    <row r="178" spans="1:9" x14ac:dyDescent="0.2">
      <c r="A178" t="s">
        <v>201</v>
      </c>
      <c r="B178" t="s">
        <v>243</v>
      </c>
      <c r="C178" t="s">
        <v>240</v>
      </c>
      <c r="D178">
        <v>15.6</v>
      </c>
      <c r="E178" t="s">
        <v>110</v>
      </c>
      <c r="F178" t="s">
        <v>249</v>
      </c>
      <c r="G178">
        <v>8.8000000000000007</v>
      </c>
      <c r="H178" t="s">
        <v>110</v>
      </c>
      <c r="I178">
        <v>0.6</v>
      </c>
    </row>
    <row r="179" spans="1:9" x14ac:dyDescent="0.2">
      <c r="A179" t="s">
        <v>201</v>
      </c>
      <c r="B179" t="s">
        <v>118</v>
      </c>
      <c r="C179" t="s">
        <v>240</v>
      </c>
      <c r="D179">
        <v>115.1</v>
      </c>
      <c r="E179" t="s">
        <v>110</v>
      </c>
      <c r="F179" t="s">
        <v>249</v>
      </c>
      <c r="G179">
        <v>387.6</v>
      </c>
      <c r="H179" t="s">
        <v>110</v>
      </c>
      <c r="I179">
        <v>3.4</v>
      </c>
    </row>
    <row r="180" spans="1:9" x14ac:dyDescent="0.2">
      <c r="A180" t="s">
        <v>130</v>
      </c>
      <c r="B180" t="s">
        <v>233</v>
      </c>
      <c r="C180" t="s">
        <v>234</v>
      </c>
      <c r="D180" t="s">
        <v>235</v>
      </c>
      <c r="E180" t="s">
        <v>235</v>
      </c>
      <c r="F180" t="s">
        <v>250</v>
      </c>
      <c r="G180" t="s">
        <v>235</v>
      </c>
      <c r="H180" t="s">
        <v>235</v>
      </c>
      <c r="I180">
        <v>0.9</v>
      </c>
    </row>
    <row r="181" spans="1:9" x14ac:dyDescent="0.2">
      <c r="A181" t="s">
        <v>130</v>
      </c>
      <c r="B181" t="s">
        <v>109</v>
      </c>
      <c r="C181" t="s">
        <v>234</v>
      </c>
      <c r="D181" t="s">
        <v>235</v>
      </c>
      <c r="E181" t="s">
        <v>235</v>
      </c>
      <c r="F181" t="s">
        <v>250</v>
      </c>
      <c r="G181" t="s">
        <v>235</v>
      </c>
      <c r="H181" t="s">
        <v>235</v>
      </c>
      <c r="I181">
        <v>15.7</v>
      </c>
    </row>
    <row r="182" spans="1:9" x14ac:dyDescent="0.2">
      <c r="A182" t="s">
        <v>130</v>
      </c>
      <c r="B182" t="s">
        <v>116</v>
      </c>
      <c r="C182" t="s">
        <v>234</v>
      </c>
      <c r="D182" t="s">
        <v>235</v>
      </c>
      <c r="E182" t="s">
        <v>235</v>
      </c>
      <c r="F182" t="s">
        <v>250</v>
      </c>
      <c r="G182" t="s">
        <v>235</v>
      </c>
      <c r="H182" t="s">
        <v>235</v>
      </c>
      <c r="I182">
        <v>10.9</v>
      </c>
    </row>
    <row r="183" spans="1:9" x14ac:dyDescent="0.2">
      <c r="A183" t="s">
        <v>130</v>
      </c>
      <c r="B183" t="s">
        <v>117</v>
      </c>
      <c r="C183" t="s">
        <v>234</v>
      </c>
      <c r="D183" t="s">
        <v>235</v>
      </c>
      <c r="E183" t="s">
        <v>235</v>
      </c>
      <c r="F183" t="s">
        <v>250</v>
      </c>
      <c r="G183" t="s">
        <v>235</v>
      </c>
      <c r="H183" t="s">
        <v>235</v>
      </c>
      <c r="I183">
        <v>5.6</v>
      </c>
    </row>
    <row r="184" spans="1:9" x14ac:dyDescent="0.2">
      <c r="A184" t="s">
        <v>130</v>
      </c>
      <c r="B184" t="s">
        <v>237</v>
      </c>
      <c r="C184" t="s">
        <v>234</v>
      </c>
      <c r="D184" t="s">
        <v>235</v>
      </c>
      <c r="E184" t="s">
        <v>235</v>
      </c>
      <c r="F184" t="s">
        <v>250</v>
      </c>
      <c r="G184" t="s">
        <v>235</v>
      </c>
      <c r="H184" t="s">
        <v>235</v>
      </c>
      <c r="I184">
        <v>1.8</v>
      </c>
    </row>
    <row r="185" spans="1:9" x14ac:dyDescent="0.2">
      <c r="A185" t="s">
        <v>130</v>
      </c>
      <c r="B185" t="s">
        <v>238</v>
      </c>
      <c r="C185" t="s">
        <v>234</v>
      </c>
      <c r="D185" t="s">
        <v>235</v>
      </c>
      <c r="E185" t="s">
        <v>235</v>
      </c>
      <c r="F185" t="s">
        <v>250</v>
      </c>
      <c r="G185" t="s">
        <v>235</v>
      </c>
      <c r="H185" t="s">
        <v>235</v>
      </c>
      <c r="I185">
        <v>1.2</v>
      </c>
    </row>
    <row r="186" spans="1:9" x14ac:dyDescent="0.2">
      <c r="A186" t="s">
        <v>130</v>
      </c>
      <c r="B186" t="s">
        <v>118</v>
      </c>
      <c r="C186" t="s">
        <v>234</v>
      </c>
      <c r="D186" t="s">
        <v>235</v>
      </c>
      <c r="E186" t="s">
        <v>235</v>
      </c>
      <c r="F186" t="s">
        <v>250</v>
      </c>
      <c r="G186" t="s">
        <v>235</v>
      </c>
      <c r="H186" t="s">
        <v>235</v>
      </c>
      <c r="I186">
        <v>0.5</v>
      </c>
    </row>
    <row r="187" spans="1:9" x14ac:dyDescent="0.2">
      <c r="A187" t="s">
        <v>130</v>
      </c>
      <c r="B187" t="s">
        <v>115</v>
      </c>
      <c r="C187" t="s">
        <v>234</v>
      </c>
      <c r="D187" t="s">
        <v>235</v>
      </c>
      <c r="E187" t="s">
        <v>235</v>
      </c>
      <c r="F187" t="s">
        <v>250</v>
      </c>
      <c r="G187" t="s">
        <v>235</v>
      </c>
      <c r="H187" t="s">
        <v>235</v>
      </c>
      <c r="I187">
        <v>0.4</v>
      </c>
    </row>
    <row r="188" spans="1:9" x14ac:dyDescent="0.2">
      <c r="A188" t="s">
        <v>156</v>
      </c>
      <c r="B188" t="s">
        <v>233</v>
      </c>
      <c r="C188" t="s">
        <v>240</v>
      </c>
      <c r="D188" t="s">
        <v>235</v>
      </c>
      <c r="E188" t="s">
        <v>235</v>
      </c>
      <c r="F188" t="s">
        <v>250</v>
      </c>
      <c r="G188" t="s">
        <v>235</v>
      </c>
      <c r="H188" t="s">
        <v>235</v>
      </c>
      <c r="I188">
        <v>1.9</v>
      </c>
    </row>
    <row r="189" spans="1:9" x14ac:dyDescent="0.2">
      <c r="A189" t="s">
        <v>156</v>
      </c>
      <c r="B189" t="s">
        <v>109</v>
      </c>
      <c r="C189" t="s">
        <v>240</v>
      </c>
      <c r="D189" t="s">
        <v>235</v>
      </c>
      <c r="E189" t="s">
        <v>235</v>
      </c>
      <c r="F189" t="s">
        <v>250</v>
      </c>
      <c r="G189" t="s">
        <v>235</v>
      </c>
      <c r="H189" t="s">
        <v>235</v>
      </c>
      <c r="I189">
        <v>26</v>
      </c>
    </row>
    <row r="190" spans="1:9" x14ac:dyDescent="0.2">
      <c r="A190" t="s">
        <v>156</v>
      </c>
      <c r="B190" t="s">
        <v>116</v>
      </c>
      <c r="C190" t="s">
        <v>240</v>
      </c>
      <c r="D190" t="s">
        <v>235</v>
      </c>
      <c r="E190" t="s">
        <v>235</v>
      </c>
      <c r="F190" t="s">
        <v>250</v>
      </c>
      <c r="G190" t="s">
        <v>235</v>
      </c>
      <c r="H190" t="s">
        <v>235</v>
      </c>
      <c r="I190">
        <v>2.8</v>
      </c>
    </row>
    <row r="191" spans="1:9" x14ac:dyDescent="0.2">
      <c r="A191" t="s">
        <v>156</v>
      </c>
      <c r="B191" t="s">
        <v>117</v>
      </c>
      <c r="C191" t="s">
        <v>240</v>
      </c>
      <c r="D191" t="s">
        <v>235</v>
      </c>
      <c r="E191" t="s">
        <v>235</v>
      </c>
      <c r="F191" t="s">
        <v>250</v>
      </c>
      <c r="G191" t="s">
        <v>235</v>
      </c>
      <c r="H191" t="s">
        <v>235</v>
      </c>
      <c r="I191">
        <v>1.6</v>
      </c>
    </row>
    <row r="192" spans="1:9" x14ac:dyDescent="0.2">
      <c r="A192" t="s">
        <v>156</v>
      </c>
      <c r="B192" t="s">
        <v>237</v>
      </c>
      <c r="C192" t="s">
        <v>240</v>
      </c>
      <c r="D192" t="s">
        <v>235</v>
      </c>
      <c r="E192" t="s">
        <v>235</v>
      </c>
      <c r="F192" t="s">
        <v>250</v>
      </c>
      <c r="G192" t="s">
        <v>235</v>
      </c>
      <c r="H192" t="s">
        <v>235</v>
      </c>
      <c r="I192">
        <v>1</v>
      </c>
    </row>
    <row r="193" spans="1:9" x14ac:dyDescent="0.2">
      <c r="A193" t="s">
        <v>156</v>
      </c>
      <c r="B193" t="s">
        <v>238</v>
      </c>
      <c r="C193" t="s">
        <v>240</v>
      </c>
      <c r="D193" t="s">
        <v>235</v>
      </c>
      <c r="E193" t="s">
        <v>235</v>
      </c>
      <c r="F193" t="s">
        <v>250</v>
      </c>
      <c r="G193" t="s">
        <v>235</v>
      </c>
      <c r="H193" t="s">
        <v>235</v>
      </c>
      <c r="I193">
        <v>2.1</v>
      </c>
    </row>
    <row r="194" spans="1:9" x14ac:dyDescent="0.2">
      <c r="A194" t="s">
        <v>156</v>
      </c>
      <c r="B194" t="s">
        <v>118</v>
      </c>
      <c r="C194" t="s">
        <v>240</v>
      </c>
      <c r="D194" t="s">
        <v>235</v>
      </c>
      <c r="E194" t="s">
        <v>235</v>
      </c>
      <c r="F194" t="s">
        <v>250</v>
      </c>
      <c r="G194" t="s">
        <v>235</v>
      </c>
      <c r="H194" t="s">
        <v>235</v>
      </c>
      <c r="I194">
        <v>0.7</v>
      </c>
    </row>
    <row r="195" spans="1:9" x14ac:dyDescent="0.2">
      <c r="A195" t="s">
        <v>156</v>
      </c>
      <c r="B195" t="s">
        <v>115</v>
      </c>
      <c r="C195" t="s">
        <v>240</v>
      </c>
      <c r="D195" t="s">
        <v>235</v>
      </c>
      <c r="E195" t="s">
        <v>235</v>
      </c>
      <c r="F195" t="s">
        <v>250</v>
      </c>
      <c r="G195" t="s">
        <v>235</v>
      </c>
      <c r="H195" t="s">
        <v>235</v>
      </c>
      <c r="I195">
        <v>0.8</v>
      </c>
    </row>
    <row r="196" spans="1:9" x14ac:dyDescent="0.2">
      <c r="A196" t="s">
        <v>201</v>
      </c>
      <c r="B196" t="s">
        <v>233</v>
      </c>
      <c r="C196" t="s">
        <v>240</v>
      </c>
      <c r="D196">
        <v>14</v>
      </c>
      <c r="E196" t="s">
        <v>110</v>
      </c>
      <c r="F196" t="s">
        <v>250</v>
      </c>
      <c r="G196">
        <v>25.4</v>
      </c>
      <c r="H196" t="s">
        <v>110</v>
      </c>
      <c r="I196">
        <v>1.8</v>
      </c>
    </row>
    <row r="197" spans="1:9" x14ac:dyDescent="0.2">
      <c r="A197" t="s">
        <v>201</v>
      </c>
      <c r="B197" t="s">
        <v>241</v>
      </c>
      <c r="C197" t="s">
        <v>240</v>
      </c>
      <c r="D197">
        <v>11.5</v>
      </c>
      <c r="E197" t="s">
        <v>110</v>
      </c>
      <c r="F197" t="s">
        <v>250</v>
      </c>
      <c r="G197">
        <v>15.7</v>
      </c>
      <c r="H197" t="s">
        <v>110</v>
      </c>
      <c r="I197">
        <v>1.4</v>
      </c>
    </row>
    <row r="198" spans="1:9" x14ac:dyDescent="0.2">
      <c r="A198" t="s">
        <v>201</v>
      </c>
      <c r="B198" t="s">
        <v>116</v>
      </c>
      <c r="C198" t="s">
        <v>240</v>
      </c>
      <c r="D198">
        <v>7.6</v>
      </c>
      <c r="E198" t="s">
        <v>110</v>
      </c>
      <c r="F198" t="s">
        <v>250</v>
      </c>
      <c r="G198">
        <v>108.7</v>
      </c>
      <c r="H198" t="s">
        <v>110</v>
      </c>
      <c r="I198">
        <v>14.3</v>
      </c>
    </row>
    <row r="199" spans="1:9" x14ac:dyDescent="0.2">
      <c r="A199" t="s">
        <v>201</v>
      </c>
      <c r="B199" t="s">
        <v>117</v>
      </c>
      <c r="C199" t="s">
        <v>240</v>
      </c>
      <c r="D199">
        <v>15.1</v>
      </c>
      <c r="E199" t="s">
        <v>110</v>
      </c>
      <c r="F199" t="s">
        <v>250</v>
      </c>
      <c r="G199">
        <v>29.1</v>
      </c>
      <c r="H199" t="s">
        <v>110</v>
      </c>
      <c r="I199">
        <v>1.9</v>
      </c>
    </row>
    <row r="200" spans="1:9" x14ac:dyDescent="0.2">
      <c r="A200" t="s">
        <v>201</v>
      </c>
      <c r="B200" t="s">
        <v>242</v>
      </c>
      <c r="C200" t="s">
        <v>240</v>
      </c>
      <c r="D200">
        <v>9.3000000000000007</v>
      </c>
      <c r="E200" t="s">
        <v>110</v>
      </c>
      <c r="F200" t="s">
        <v>250</v>
      </c>
      <c r="G200">
        <v>13.9</v>
      </c>
      <c r="H200" t="s">
        <v>110</v>
      </c>
      <c r="I200">
        <v>1.5</v>
      </c>
    </row>
    <row r="201" spans="1:9" x14ac:dyDescent="0.2">
      <c r="A201" t="s">
        <v>201</v>
      </c>
      <c r="B201" t="s">
        <v>237</v>
      </c>
      <c r="C201" t="s">
        <v>240</v>
      </c>
      <c r="D201">
        <v>31.4</v>
      </c>
      <c r="E201" t="s">
        <v>110</v>
      </c>
      <c r="F201" t="s">
        <v>250</v>
      </c>
      <c r="G201">
        <v>31.8</v>
      </c>
      <c r="H201" t="s">
        <v>110</v>
      </c>
      <c r="I201">
        <v>1</v>
      </c>
    </row>
    <row r="202" spans="1:9" x14ac:dyDescent="0.2">
      <c r="A202" t="s">
        <v>201</v>
      </c>
      <c r="B202" t="s">
        <v>238</v>
      </c>
      <c r="C202" t="s">
        <v>240</v>
      </c>
      <c r="D202">
        <v>9.1</v>
      </c>
      <c r="E202" t="s">
        <v>110</v>
      </c>
      <c r="F202" t="s">
        <v>250</v>
      </c>
      <c r="G202">
        <v>28.6</v>
      </c>
      <c r="H202" t="s">
        <v>110</v>
      </c>
      <c r="I202">
        <v>3.1</v>
      </c>
    </row>
    <row r="203" spans="1:9" x14ac:dyDescent="0.2">
      <c r="A203" t="s">
        <v>201</v>
      </c>
      <c r="B203" t="s">
        <v>243</v>
      </c>
      <c r="C203" t="s">
        <v>240</v>
      </c>
      <c r="D203">
        <v>15.6</v>
      </c>
      <c r="E203" t="s">
        <v>110</v>
      </c>
      <c r="F203" t="s">
        <v>250</v>
      </c>
      <c r="G203">
        <v>16.899999999999999</v>
      </c>
      <c r="H203" t="s">
        <v>110</v>
      </c>
      <c r="I203">
        <v>1.1000000000000001</v>
      </c>
    </row>
    <row r="204" spans="1:9" x14ac:dyDescent="0.2">
      <c r="A204" t="s">
        <v>201</v>
      </c>
      <c r="B204" t="s">
        <v>118</v>
      </c>
      <c r="C204" t="s">
        <v>240</v>
      </c>
      <c r="D204">
        <v>115.1</v>
      </c>
      <c r="E204" t="s">
        <v>110</v>
      </c>
      <c r="F204" t="s">
        <v>250</v>
      </c>
      <c r="G204">
        <v>303.7</v>
      </c>
      <c r="H204" t="s">
        <v>110</v>
      </c>
      <c r="I204">
        <v>2.6</v>
      </c>
    </row>
    <row r="205" spans="1:9" x14ac:dyDescent="0.2">
      <c r="A205" t="s">
        <v>130</v>
      </c>
      <c r="B205" t="s">
        <v>233</v>
      </c>
      <c r="C205" t="s">
        <v>234</v>
      </c>
      <c r="D205" t="s">
        <v>235</v>
      </c>
      <c r="E205" t="s">
        <v>235</v>
      </c>
      <c r="F205" t="s">
        <v>251</v>
      </c>
      <c r="G205" t="s">
        <v>235</v>
      </c>
      <c r="H205" t="s">
        <v>235</v>
      </c>
      <c r="I205">
        <v>0.5</v>
      </c>
    </row>
    <row r="206" spans="1:9" x14ac:dyDescent="0.2">
      <c r="A206" t="s">
        <v>130</v>
      </c>
      <c r="B206" t="s">
        <v>109</v>
      </c>
      <c r="C206" t="s">
        <v>234</v>
      </c>
      <c r="D206" t="s">
        <v>235</v>
      </c>
      <c r="E206" t="s">
        <v>235</v>
      </c>
      <c r="F206" t="s">
        <v>251</v>
      </c>
      <c r="G206" t="s">
        <v>235</v>
      </c>
      <c r="H206" t="s">
        <v>235</v>
      </c>
      <c r="I206">
        <v>0.4</v>
      </c>
    </row>
    <row r="207" spans="1:9" x14ac:dyDescent="0.2">
      <c r="A207" t="s">
        <v>130</v>
      </c>
      <c r="B207" t="s">
        <v>116</v>
      </c>
      <c r="C207" t="s">
        <v>234</v>
      </c>
      <c r="D207" t="s">
        <v>235</v>
      </c>
      <c r="E207" t="s">
        <v>235</v>
      </c>
      <c r="F207" t="s">
        <v>251</v>
      </c>
      <c r="G207" t="s">
        <v>235</v>
      </c>
      <c r="H207" t="s">
        <v>235</v>
      </c>
      <c r="I207">
        <v>0.8</v>
      </c>
    </row>
    <row r="208" spans="1:9" x14ac:dyDescent="0.2">
      <c r="A208" t="s">
        <v>130</v>
      </c>
      <c r="B208" t="s">
        <v>117</v>
      </c>
      <c r="C208" t="s">
        <v>234</v>
      </c>
      <c r="D208" t="s">
        <v>235</v>
      </c>
      <c r="E208" t="s">
        <v>235</v>
      </c>
      <c r="F208" t="s">
        <v>251</v>
      </c>
      <c r="G208" t="s">
        <v>235</v>
      </c>
      <c r="H208" t="s">
        <v>235</v>
      </c>
      <c r="I208">
        <v>0.7</v>
      </c>
    </row>
    <row r="209" spans="1:9" x14ac:dyDescent="0.2">
      <c r="A209" t="s">
        <v>130</v>
      </c>
      <c r="B209" t="s">
        <v>237</v>
      </c>
      <c r="C209" t="s">
        <v>234</v>
      </c>
      <c r="D209" t="s">
        <v>235</v>
      </c>
      <c r="E209" t="s">
        <v>235</v>
      </c>
      <c r="F209" t="s">
        <v>251</v>
      </c>
      <c r="G209" t="s">
        <v>235</v>
      </c>
      <c r="H209" t="s">
        <v>235</v>
      </c>
      <c r="I209">
        <v>1.3</v>
      </c>
    </row>
    <row r="210" spans="1:9" x14ac:dyDescent="0.2">
      <c r="A210" t="s">
        <v>130</v>
      </c>
      <c r="B210" t="s">
        <v>238</v>
      </c>
      <c r="C210" t="s">
        <v>234</v>
      </c>
      <c r="D210" t="s">
        <v>235</v>
      </c>
      <c r="E210" t="s">
        <v>235</v>
      </c>
      <c r="F210" t="s">
        <v>251</v>
      </c>
      <c r="G210" t="s">
        <v>235</v>
      </c>
      <c r="H210" t="s">
        <v>235</v>
      </c>
      <c r="I210">
        <v>0.6</v>
      </c>
    </row>
    <row r="211" spans="1:9" x14ac:dyDescent="0.2">
      <c r="A211" t="s">
        <v>130</v>
      </c>
      <c r="B211" t="s">
        <v>118</v>
      </c>
      <c r="C211" t="s">
        <v>234</v>
      </c>
      <c r="D211" t="s">
        <v>235</v>
      </c>
      <c r="E211" t="s">
        <v>235</v>
      </c>
      <c r="F211" t="s">
        <v>251</v>
      </c>
      <c r="G211" t="s">
        <v>235</v>
      </c>
      <c r="H211" t="s">
        <v>235</v>
      </c>
      <c r="I211">
        <v>0.6</v>
      </c>
    </row>
    <row r="212" spans="1:9" x14ac:dyDescent="0.2">
      <c r="A212" t="s">
        <v>130</v>
      </c>
      <c r="B212" t="s">
        <v>115</v>
      </c>
      <c r="C212" t="s">
        <v>234</v>
      </c>
      <c r="D212" t="s">
        <v>235</v>
      </c>
      <c r="E212" t="s">
        <v>235</v>
      </c>
      <c r="F212" t="s">
        <v>251</v>
      </c>
      <c r="G212" t="s">
        <v>235</v>
      </c>
      <c r="H212" t="s">
        <v>235</v>
      </c>
      <c r="I212">
        <v>0.3</v>
      </c>
    </row>
    <row r="213" spans="1:9" x14ac:dyDescent="0.2">
      <c r="A213" t="s">
        <v>156</v>
      </c>
      <c r="B213" t="s">
        <v>233</v>
      </c>
      <c r="C213" t="s">
        <v>240</v>
      </c>
      <c r="D213" t="s">
        <v>235</v>
      </c>
      <c r="E213" t="s">
        <v>235</v>
      </c>
      <c r="F213" t="s">
        <v>251</v>
      </c>
      <c r="G213" t="s">
        <v>235</v>
      </c>
      <c r="H213" t="s">
        <v>235</v>
      </c>
      <c r="I213">
        <v>1.6</v>
      </c>
    </row>
    <row r="214" spans="1:9" x14ac:dyDescent="0.2">
      <c r="A214" t="s">
        <v>156</v>
      </c>
      <c r="B214" t="s">
        <v>109</v>
      </c>
      <c r="C214" t="s">
        <v>240</v>
      </c>
      <c r="D214" t="s">
        <v>235</v>
      </c>
      <c r="E214" t="s">
        <v>235</v>
      </c>
      <c r="F214" t="s">
        <v>251</v>
      </c>
      <c r="G214" t="s">
        <v>235</v>
      </c>
      <c r="H214" t="s">
        <v>235</v>
      </c>
      <c r="I214">
        <v>0.7</v>
      </c>
    </row>
    <row r="215" spans="1:9" x14ac:dyDescent="0.2">
      <c r="A215" t="s">
        <v>156</v>
      </c>
      <c r="B215" t="s">
        <v>116</v>
      </c>
      <c r="C215" t="s">
        <v>240</v>
      </c>
      <c r="D215" t="s">
        <v>235</v>
      </c>
      <c r="E215" t="s">
        <v>235</v>
      </c>
      <c r="F215" t="s">
        <v>251</v>
      </c>
      <c r="G215" t="s">
        <v>235</v>
      </c>
      <c r="H215" t="s">
        <v>235</v>
      </c>
      <c r="I215">
        <v>1.1000000000000001</v>
      </c>
    </row>
    <row r="216" spans="1:9" x14ac:dyDescent="0.2">
      <c r="A216" t="s">
        <v>156</v>
      </c>
      <c r="B216" t="s">
        <v>117</v>
      </c>
      <c r="C216" t="s">
        <v>240</v>
      </c>
      <c r="D216" t="s">
        <v>235</v>
      </c>
      <c r="E216" t="s">
        <v>235</v>
      </c>
      <c r="F216" t="s">
        <v>251</v>
      </c>
      <c r="G216" t="s">
        <v>235</v>
      </c>
      <c r="H216" t="s">
        <v>235</v>
      </c>
      <c r="I216">
        <v>0.8</v>
      </c>
    </row>
    <row r="217" spans="1:9" x14ac:dyDescent="0.2">
      <c r="A217" t="s">
        <v>156</v>
      </c>
      <c r="B217" t="s">
        <v>237</v>
      </c>
      <c r="C217" t="s">
        <v>240</v>
      </c>
      <c r="D217" t="s">
        <v>235</v>
      </c>
      <c r="E217" t="s">
        <v>235</v>
      </c>
      <c r="F217" t="s">
        <v>251</v>
      </c>
      <c r="G217" t="s">
        <v>235</v>
      </c>
      <c r="H217" t="s">
        <v>235</v>
      </c>
      <c r="I217">
        <v>1</v>
      </c>
    </row>
    <row r="218" spans="1:9" x14ac:dyDescent="0.2">
      <c r="A218" t="s">
        <v>156</v>
      </c>
      <c r="B218" t="s">
        <v>238</v>
      </c>
      <c r="C218" t="s">
        <v>240</v>
      </c>
      <c r="D218" t="s">
        <v>235</v>
      </c>
      <c r="E218" t="s">
        <v>235</v>
      </c>
      <c r="F218" t="s">
        <v>251</v>
      </c>
      <c r="G218" t="s">
        <v>235</v>
      </c>
      <c r="H218" t="s">
        <v>235</v>
      </c>
      <c r="I218">
        <v>0.7</v>
      </c>
    </row>
    <row r="219" spans="1:9" x14ac:dyDescent="0.2">
      <c r="A219" t="s">
        <v>156</v>
      </c>
      <c r="B219" t="s">
        <v>118</v>
      </c>
      <c r="C219" t="s">
        <v>240</v>
      </c>
      <c r="D219" t="s">
        <v>235</v>
      </c>
      <c r="E219" t="s">
        <v>235</v>
      </c>
      <c r="F219" t="s">
        <v>251</v>
      </c>
      <c r="G219" t="s">
        <v>235</v>
      </c>
      <c r="H219" t="s">
        <v>235</v>
      </c>
      <c r="I219">
        <v>1</v>
      </c>
    </row>
    <row r="220" spans="1:9" x14ac:dyDescent="0.2">
      <c r="A220" t="s">
        <v>156</v>
      </c>
      <c r="B220" t="s">
        <v>115</v>
      </c>
      <c r="C220" t="s">
        <v>240</v>
      </c>
      <c r="D220" t="s">
        <v>235</v>
      </c>
      <c r="E220" t="s">
        <v>235</v>
      </c>
      <c r="F220" t="s">
        <v>251</v>
      </c>
      <c r="G220" t="s">
        <v>235</v>
      </c>
      <c r="H220" t="s">
        <v>235</v>
      </c>
      <c r="I220">
        <v>1.4</v>
      </c>
    </row>
    <row r="221" spans="1:9" x14ac:dyDescent="0.2">
      <c r="A221" t="s">
        <v>201</v>
      </c>
      <c r="B221" t="s">
        <v>233</v>
      </c>
      <c r="C221" t="s">
        <v>240</v>
      </c>
      <c r="D221">
        <v>14</v>
      </c>
      <c r="E221" t="s">
        <v>110</v>
      </c>
      <c r="F221" t="s">
        <v>251</v>
      </c>
      <c r="G221">
        <v>20</v>
      </c>
      <c r="H221" t="s">
        <v>110</v>
      </c>
      <c r="I221">
        <v>1.4</v>
      </c>
    </row>
    <row r="222" spans="1:9" x14ac:dyDescent="0.2">
      <c r="A222" t="s">
        <v>201</v>
      </c>
      <c r="B222" t="s">
        <v>109</v>
      </c>
      <c r="C222" t="s">
        <v>240</v>
      </c>
      <c r="D222">
        <v>59.5</v>
      </c>
      <c r="E222" t="s">
        <v>110</v>
      </c>
      <c r="F222" t="s">
        <v>251</v>
      </c>
      <c r="G222">
        <v>40.9</v>
      </c>
      <c r="H222" t="s">
        <v>110</v>
      </c>
      <c r="I222">
        <v>0.7</v>
      </c>
    </row>
    <row r="223" spans="1:9" x14ac:dyDescent="0.2">
      <c r="A223" t="s">
        <v>201</v>
      </c>
      <c r="B223" t="s">
        <v>241</v>
      </c>
      <c r="C223" t="s">
        <v>240</v>
      </c>
      <c r="D223">
        <v>11.5</v>
      </c>
      <c r="E223" t="s">
        <v>110</v>
      </c>
      <c r="F223" t="s">
        <v>251</v>
      </c>
      <c r="G223">
        <v>22</v>
      </c>
      <c r="H223" t="s">
        <v>110</v>
      </c>
      <c r="I223">
        <v>1.9</v>
      </c>
    </row>
    <row r="224" spans="1:9" x14ac:dyDescent="0.2">
      <c r="A224" t="s">
        <v>201</v>
      </c>
      <c r="B224" t="s">
        <v>116</v>
      </c>
      <c r="C224" t="s">
        <v>240</v>
      </c>
      <c r="D224">
        <v>7.6</v>
      </c>
      <c r="E224" t="s">
        <v>110</v>
      </c>
      <c r="F224" t="s">
        <v>251</v>
      </c>
      <c r="G224">
        <v>44.4</v>
      </c>
      <c r="H224" t="s">
        <v>110</v>
      </c>
      <c r="I224">
        <v>5.8</v>
      </c>
    </row>
    <row r="225" spans="1:9" x14ac:dyDescent="0.2">
      <c r="A225" t="s">
        <v>201</v>
      </c>
      <c r="B225" t="s">
        <v>117</v>
      </c>
      <c r="C225" t="s">
        <v>240</v>
      </c>
      <c r="D225">
        <v>15.1</v>
      </c>
      <c r="E225" t="s">
        <v>110</v>
      </c>
      <c r="F225" t="s">
        <v>251</v>
      </c>
      <c r="G225">
        <v>195.9</v>
      </c>
      <c r="H225" t="s">
        <v>110</v>
      </c>
      <c r="I225">
        <v>13</v>
      </c>
    </row>
    <row r="226" spans="1:9" x14ac:dyDescent="0.2">
      <c r="A226" t="s">
        <v>201</v>
      </c>
      <c r="B226" t="s">
        <v>242</v>
      </c>
      <c r="C226" t="s">
        <v>240</v>
      </c>
      <c r="D226">
        <v>9.3000000000000007</v>
      </c>
      <c r="E226" t="s">
        <v>110</v>
      </c>
      <c r="F226" t="s">
        <v>251</v>
      </c>
      <c r="G226">
        <v>34.299999999999997</v>
      </c>
      <c r="H226" t="s">
        <v>110</v>
      </c>
      <c r="I226">
        <v>3.7</v>
      </c>
    </row>
    <row r="227" spans="1:9" x14ac:dyDescent="0.2">
      <c r="A227" t="s">
        <v>201</v>
      </c>
      <c r="B227" t="s">
        <v>237</v>
      </c>
      <c r="C227" t="s">
        <v>240</v>
      </c>
      <c r="D227">
        <v>31.4</v>
      </c>
      <c r="E227" t="s">
        <v>110</v>
      </c>
      <c r="F227" t="s">
        <v>251</v>
      </c>
      <c r="G227">
        <v>56.9</v>
      </c>
      <c r="H227" t="s">
        <v>110</v>
      </c>
      <c r="I227">
        <v>1.8</v>
      </c>
    </row>
    <row r="228" spans="1:9" x14ac:dyDescent="0.2">
      <c r="A228" t="s">
        <v>201</v>
      </c>
      <c r="B228" t="s">
        <v>238</v>
      </c>
      <c r="C228" t="s">
        <v>240</v>
      </c>
      <c r="D228">
        <v>9.1</v>
      </c>
      <c r="E228" t="s">
        <v>110</v>
      </c>
      <c r="F228" t="s">
        <v>251</v>
      </c>
      <c r="G228">
        <v>33.799999999999997</v>
      </c>
      <c r="H228" t="s">
        <v>110</v>
      </c>
      <c r="I228">
        <v>3.7</v>
      </c>
    </row>
    <row r="229" spans="1:9" x14ac:dyDescent="0.2">
      <c r="A229" t="s">
        <v>201</v>
      </c>
      <c r="B229" t="s">
        <v>243</v>
      </c>
      <c r="C229" t="s">
        <v>240</v>
      </c>
      <c r="D229">
        <v>15.6</v>
      </c>
      <c r="E229" t="s">
        <v>110</v>
      </c>
      <c r="F229" t="s">
        <v>251</v>
      </c>
      <c r="G229">
        <v>30.3</v>
      </c>
      <c r="H229" t="s">
        <v>110</v>
      </c>
      <c r="I229">
        <v>1.9</v>
      </c>
    </row>
    <row r="230" spans="1:9" x14ac:dyDescent="0.2">
      <c r="A230" t="s">
        <v>201</v>
      </c>
      <c r="B230" t="s">
        <v>118</v>
      </c>
      <c r="C230" t="s">
        <v>240</v>
      </c>
      <c r="D230">
        <v>115.1</v>
      </c>
      <c r="E230" t="s">
        <v>110</v>
      </c>
      <c r="F230" t="s">
        <v>251</v>
      </c>
      <c r="G230">
        <v>465.8</v>
      </c>
      <c r="H230" t="s">
        <v>110</v>
      </c>
      <c r="I230">
        <v>4</v>
      </c>
    </row>
    <row r="231" spans="1:9" x14ac:dyDescent="0.2">
      <c r="A231" t="s">
        <v>130</v>
      </c>
      <c r="B231" t="s">
        <v>233</v>
      </c>
      <c r="C231" t="s">
        <v>234</v>
      </c>
      <c r="D231" t="s">
        <v>235</v>
      </c>
      <c r="E231" t="s">
        <v>235</v>
      </c>
      <c r="F231" t="s">
        <v>252</v>
      </c>
      <c r="G231" t="s">
        <v>235</v>
      </c>
      <c r="H231" t="s">
        <v>235</v>
      </c>
      <c r="I231">
        <v>0.6</v>
      </c>
    </row>
    <row r="232" spans="1:9" x14ac:dyDescent="0.2">
      <c r="A232" t="s">
        <v>130</v>
      </c>
      <c r="B232" t="s">
        <v>109</v>
      </c>
      <c r="C232" t="s">
        <v>234</v>
      </c>
      <c r="D232" t="s">
        <v>235</v>
      </c>
      <c r="E232" t="s">
        <v>235</v>
      </c>
      <c r="F232" t="s">
        <v>252</v>
      </c>
      <c r="G232" t="s">
        <v>235</v>
      </c>
      <c r="H232" t="s">
        <v>235</v>
      </c>
      <c r="I232">
        <v>630</v>
      </c>
    </row>
    <row r="233" spans="1:9" x14ac:dyDescent="0.2">
      <c r="A233" t="s">
        <v>130</v>
      </c>
      <c r="B233" t="s">
        <v>116</v>
      </c>
      <c r="C233" t="s">
        <v>234</v>
      </c>
      <c r="D233" t="s">
        <v>235</v>
      </c>
      <c r="E233" t="s">
        <v>235</v>
      </c>
      <c r="F233" t="s">
        <v>252</v>
      </c>
      <c r="G233" t="s">
        <v>235</v>
      </c>
      <c r="H233" t="s">
        <v>235</v>
      </c>
      <c r="I233">
        <v>20.8</v>
      </c>
    </row>
    <row r="234" spans="1:9" x14ac:dyDescent="0.2">
      <c r="A234" t="s">
        <v>130</v>
      </c>
      <c r="B234" t="s">
        <v>117</v>
      </c>
      <c r="C234" t="s">
        <v>234</v>
      </c>
      <c r="D234" t="s">
        <v>235</v>
      </c>
      <c r="E234" t="s">
        <v>235</v>
      </c>
      <c r="F234" t="s">
        <v>252</v>
      </c>
      <c r="G234" t="s">
        <v>235</v>
      </c>
      <c r="H234" t="s">
        <v>235</v>
      </c>
      <c r="I234">
        <v>0.5</v>
      </c>
    </row>
    <row r="235" spans="1:9" x14ac:dyDescent="0.2">
      <c r="A235" t="s">
        <v>130</v>
      </c>
      <c r="B235" t="s">
        <v>237</v>
      </c>
      <c r="C235" t="s">
        <v>234</v>
      </c>
      <c r="D235" t="s">
        <v>235</v>
      </c>
      <c r="E235" t="s">
        <v>235</v>
      </c>
      <c r="F235" t="s">
        <v>252</v>
      </c>
      <c r="G235" t="s">
        <v>235</v>
      </c>
      <c r="H235" t="s">
        <v>235</v>
      </c>
      <c r="I235">
        <v>1.5</v>
      </c>
    </row>
    <row r="236" spans="1:9" x14ac:dyDescent="0.2">
      <c r="A236" t="s">
        <v>130</v>
      </c>
      <c r="B236" t="s">
        <v>238</v>
      </c>
      <c r="C236" t="s">
        <v>234</v>
      </c>
      <c r="D236" t="s">
        <v>235</v>
      </c>
      <c r="E236" t="s">
        <v>235</v>
      </c>
      <c r="F236" t="s">
        <v>252</v>
      </c>
      <c r="G236" t="s">
        <v>235</v>
      </c>
      <c r="H236" t="s">
        <v>235</v>
      </c>
      <c r="I236">
        <v>0.4</v>
      </c>
    </row>
    <row r="237" spans="1:9" x14ac:dyDescent="0.2">
      <c r="A237" t="s">
        <v>130</v>
      </c>
      <c r="B237" t="s">
        <v>118</v>
      </c>
      <c r="C237" t="s">
        <v>234</v>
      </c>
      <c r="D237" t="s">
        <v>235</v>
      </c>
      <c r="E237" t="s">
        <v>235</v>
      </c>
      <c r="F237" t="s">
        <v>252</v>
      </c>
      <c r="G237" t="s">
        <v>235</v>
      </c>
      <c r="H237" t="s">
        <v>235</v>
      </c>
      <c r="I237">
        <v>3.4</v>
      </c>
    </row>
    <row r="238" spans="1:9" x14ac:dyDescent="0.2">
      <c r="A238" t="s">
        <v>130</v>
      </c>
      <c r="B238" t="s">
        <v>115</v>
      </c>
      <c r="C238" t="s">
        <v>234</v>
      </c>
      <c r="D238" t="s">
        <v>235</v>
      </c>
      <c r="E238" t="s">
        <v>235</v>
      </c>
      <c r="F238" t="s">
        <v>252</v>
      </c>
      <c r="G238" t="s">
        <v>235</v>
      </c>
      <c r="H238" t="s">
        <v>235</v>
      </c>
      <c r="I238">
        <v>1.1000000000000001</v>
      </c>
    </row>
    <row r="239" spans="1:9" x14ac:dyDescent="0.2">
      <c r="A239" t="s">
        <v>218</v>
      </c>
      <c r="B239" t="s">
        <v>118</v>
      </c>
      <c r="C239" t="s">
        <v>240</v>
      </c>
      <c r="D239" t="s">
        <v>235</v>
      </c>
      <c r="E239" t="s">
        <v>235</v>
      </c>
      <c r="F239" t="s">
        <v>252</v>
      </c>
      <c r="G239" t="s">
        <v>235</v>
      </c>
      <c r="H239" t="s">
        <v>235</v>
      </c>
      <c r="I239">
        <v>0.6</v>
      </c>
    </row>
    <row r="240" spans="1:9" x14ac:dyDescent="0.2">
      <c r="A240" t="s">
        <v>209</v>
      </c>
      <c r="B240" t="s">
        <v>237</v>
      </c>
      <c r="C240" t="s">
        <v>240</v>
      </c>
      <c r="D240" t="s">
        <v>235</v>
      </c>
      <c r="E240" t="s">
        <v>235</v>
      </c>
      <c r="F240" t="s">
        <v>252</v>
      </c>
      <c r="G240" t="s">
        <v>235</v>
      </c>
      <c r="H240" t="s">
        <v>235</v>
      </c>
      <c r="I240">
        <v>0.6</v>
      </c>
    </row>
    <row r="241" spans="1:9" x14ac:dyDescent="0.2">
      <c r="A241" t="s">
        <v>209</v>
      </c>
      <c r="B241" t="s">
        <v>238</v>
      </c>
      <c r="C241" t="s">
        <v>240</v>
      </c>
      <c r="D241" t="s">
        <v>235</v>
      </c>
      <c r="E241" t="s">
        <v>235</v>
      </c>
      <c r="F241" t="s">
        <v>252</v>
      </c>
      <c r="G241" t="s">
        <v>235</v>
      </c>
      <c r="H241" t="s">
        <v>235</v>
      </c>
      <c r="I241">
        <v>0.2</v>
      </c>
    </row>
    <row r="242" spans="1:9" x14ac:dyDescent="0.2">
      <c r="A242" t="s">
        <v>209</v>
      </c>
      <c r="B242" t="s">
        <v>243</v>
      </c>
      <c r="C242" t="s">
        <v>240</v>
      </c>
      <c r="D242" t="s">
        <v>235</v>
      </c>
      <c r="E242" t="s">
        <v>235</v>
      </c>
      <c r="F242" t="s">
        <v>252</v>
      </c>
      <c r="G242" t="s">
        <v>235</v>
      </c>
      <c r="H242" t="s">
        <v>235</v>
      </c>
      <c r="I242">
        <v>0.6</v>
      </c>
    </row>
    <row r="243" spans="1:9" x14ac:dyDescent="0.2">
      <c r="A243" t="s">
        <v>209</v>
      </c>
      <c r="B243" t="s">
        <v>118</v>
      </c>
      <c r="C243" t="s">
        <v>240</v>
      </c>
      <c r="D243" t="s">
        <v>235</v>
      </c>
      <c r="E243" t="s">
        <v>235</v>
      </c>
      <c r="F243" t="s">
        <v>252</v>
      </c>
      <c r="G243" t="s">
        <v>235</v>
      </c>
      <c r="H243" t="s">
        <v>235</v>
      </c>
      <c r="I243">
        <v>0.7</v>
      </c>
    </row>
    <row r="244" spans="1:9" x14ac:dyDescent="0.2">
      <c r="A244" t="s">
        <v>148</v>
      </c>
      <c r="B244" t="s">
        <v>116</v>
      </c>
      <c r="C244" t="s">
        <v>234</v>
      </c>
      <c r="D244">
        <v>3.2</v>
      </c>
      <c r="E244" t="s">
        <v>110</v>
      </c>
      <c r="F244" t="s">
        <v>252</v>
      </c>
      <c r="G244">
        <v>38</v>
      </c>
      <c r="H244" t="s">
        <v>110</v>
      </c>
      <c r="I244">
        <v>11.9</v>
      </c>
    </row>
    <row r="245" spans="1:9" x14ac:dyDescent="0.2">
      <c r="A245" t="s">
        <v>148</v>
      </c>
      <c r="B245" t="s">
        <v>117</v>
      </c>
      <c r="C245" t="s">
        <v>234</v>
      </c>
      <c r="D245">
        <v>4.7</v>
      </c>
      <c r="E245" t="s">
        <v>110</v>
      </c>
      <c r="F245" t="s">
        <v>252</v>
      </c>
      <c r="G245">
        <v>3</v>
      </c>
      <c r="H245" t="s">
        <v>110</v>
      </c>
      <c r="I245">
        <v>0.6</v>
      </c>
    </row>
    <row r="246" spans="1:9" x14ac:dyDescent="0.2">
      <c r="A246" t="s">
        <v>253</v>
      </c>
      <c r="B246" t="s">
        <v>233</v>
      </c>
      <c r="C246" t="s">
        <v>234</v>
      </c>
      <c r="D246">
        <v>15</v>
      </c>
      <c r="E246" t="s">
        <v>110</v>
      </c>
      <c r="F246" t="s">
        <v>252</v>
      </c>
      <c r="G246">
        <v>16</v>
      </c>
      <c r="H246" t="s">
        <v>110</v>
      </c>
      <c r="I246">
        <v>1.1000000000000001</v>
      </c>
    </row>
    <row r="247" spans="1:9" x14ac:dyDescent="0.2">
      <c r="A247" t="s">
        <v>253</v>
      </c>
      <c r="B247" t="s">
        <v>109</v>
      </c>
      <c r="C247" t="s">
        <v>234</v>
      </c>
      <c r="D247">
        <v>95</v>
      </c>
      <c r="E247" t="s">
        <v>110</v>
      </c>
      <c r="F247" t="s">
        <v>252</v>
      </c>
      <c r="G247">
        <v>1000</v>
      </c>
      <c r="H247" t="s">
        <v>110</v>
      </c>
      <c r="I247">
        <v>10.5</v>
      </c>
    </row>
    <row r="248" spans="1:9" x14ac:dyDescent="0.2">
      <c r="A248" t="s">
        <v>253</v>
      </c>
      <c r="B248" t="s">
        <v>233</v>
      </c>
      <c r="C248" t="s">
        <v>234</v>
      </c>
      <c r="D248">
        <v>15</v>
      </c>
      <c r="E248" t="s">
        <v>110</v>
      </c>
      <c r="F248" t="s">
        <v>252</v>
      </c>
      <c r="G248">
        <v>16</v>
      </c>
      <c r="H248" t="s">
        <v>110</v>
      </c>
      <c r="I248">
        <v>0.7</v>
      </c>
    </row>
    <row r="249" spans="1:9" x14ac:dyDescent="0.2">
      <c r="A249" t="s">
        <v>253</v>
      </c>
      <c r="B249" t="s">
        <v>233</v>
      </c>
      <c r="C249" t="s">
        <v>234</v>
      </c>
      <c r="D249">
        <v>15</v>
      </c>
      <c r="E249" t="s">
        <v>110</v>
      </c>
      <c r="F249" t="s">
        <v>254</v>
      </c>
      <c r="G249">
        <v>3</v>
      </c>
      <c r="H249" t="s">
        <v>110</v>
      </c>
      <c r="I249">
        <v>0.1</v>
      </c>
    </row>
    <row r="250" spans="1:9" x14ac:dyDescent="0.2">
      <c r="A250" t="s">
        <v>253</v>
      </c>
      <c r="B250" t="s">
        <v>109</v>
      </c>
      <c r="C250" t="s">
        <v>234</v>
      </c>
      <c r="D250">
        <v>95</v>
      </c>
      <c r="E250" t="s">
        <v>110</v>
      </c>
      <c r="F250" t="s">
        <v>252</v>
      </c>
      <c r="G250">
        <v>1000</v>
      </c>
      <c r="H250" t="s">
        <v>110</v>
      </c>
      <c r="I250">
        <v>10.5</v>
      </c>
    </row>
    <row r="251" spans="1:9" x14ac:dyDescent="0.2">
      <c r="A251" t="s">
        <v>253</v>
      </c>
      <c r="B251" t="s">
        <v>109</v>
      </c>
      <c r="C251" t="s">
        <v>234</v>
      </c>
      <c r="D251">
        <v>95</v>
      </c>
      <c r="E251" t="s">
        <v>110</v>
      </c>
      <c r="F251" t="s">
        <v>254</v>
      </c>
      <c r="G251">
        <v>2000</v>
      </c>
      <c r="H251" t="s">
        <v>110</v>
      </c>
      <c r="I251">
        <v>21.1</v>
      </c>
    </row>
    <row r="252" spans="1:9" x14ac:dyDescent="0.2">
      <c r="A252" t="s">
        <v>253</v>
      </c>
      <c r="B252" t="s">
        <v>241</v>
      </c>
      <c r="C252" t="s">
        <v>234</v>
      </c>
      <c r="D252">
        <v>23</v>
      </c>
      <c r="E252" t="s">
        <v>110</v>
      </c>
      <c r="F252" t="s">
        <v>252</v>
      </c>
      <c r="G252">
        <v>27</v>
      </c>
      <c r="H252" t="s">
        <v>110</v>
      </c>
      <c r="I252">
        <v>1.2</v>
      </c>
    </row>
    <row r="253" spans="1:9" x14ac:dyDescent="0.2">
      <c r="A253" t="s">
        <v>253</v>
      </c>
      <c r="B253" t="s">
        <v>241</v>
      </c>
      <c r="C253" t="s">
        <v>234</v>
      </c>
      <c r="D253">
        <v>23</v>
      </c>
      <c r="E253" t="s">
        <v>110</v>
      </c>
      <c r="F253" t="s">
        <v>254</v>
      </c>
      <c r="G253">
        <v>8</v>
      </c>
      <c r="H253" t="s">
        <v>110</v>
      </c>
      <c r="I253">
        <v>0.3</v>
      </c>
    </row>
    <row r="254" spans="1:9" x14ac:dyDescent="0.2">
      <c r="A254" t="s">
        <v>255</v>
      </c>
      <c r="B254" t="s">
        <v>116</v>
      </c>
      <c r="C254" t="s">
        <v>256</v>
      </c>
      <c r="D254" t="s">
        <v>235</v>
      </c>
      <c r="E254" t="s">
        <v>235</v>
      </c>
      <c r="F254" t="s">
        <v>252</v>
      </c>
      <c r="G254">
        <v>0.47799999999999998</v>
      </c>
      <c r="H254" t="s">
        <v>257</v>
      </c>
      <c r="I254">
        <v>7.15</v>
      </c>
    </row>
    <row r="255" spans="1:9" x14ac:dyDescent="0.2">
      <c r="A255" t="s">
        <v>255</v>
      </c>
      <c r="B255" t="s">
        <v>117</v>
      </c>
      <c r="C255" t="s">
        <v>256</v>
      </c>
      <c r="D255" t="s">
        <v>235</v>
      </c>
      <c r="E255" t="s">
        <v>235</v>
      </c>
      <c r="F255" t="s">
        <v>252</v>
      </c>
      <c r="G255">
        <v>3.5000000000000003E-2</v>
      </c>
      <c r="H255" t="s">
        <v>257</v>
      </c>
      <c r="I255">
        <v>0.86</v>
      </c>
    </row>
    <row r="256" spans="1:9" x14ac:dyDescent="0.2">
      <c r="A256" t="s">
        <v>255</v>
      </c>
      <c r="B256" t="s">
        <v>242</v>
      </c>
      <c r="C256" t="s">
        <v>256</v>
      </c>
      <c r="D256" t="s">
        <v>235</v>
      </c>
      <c r="E256" t="s">
        <v>235</v>
      </c>
      <c r="F256" t="s">
        <v>252</v>
      </c>
      <c r="G256">
        <v>5.2400000000000002E-2</v>
      </c>
      <c r="H256" t="s">
        <v>257</v>
      </c>
      <c r="I256">
        <v>1.04</v>
      </c>
    </row>
    <row r="257" spans="1:9" x14ac:dyDescent="0.2">
      <c r="A257" t="s">
        <v>149</v>
      </c>
      <c r="B257" t="s">
        <v>109</v>
      </c>
      <c r="C257" t="s">
        <v>234</v>
      </c>
      <c r="D257" t="s">
        <v>235</v>
      </c>
      <c r="E257" t="s">
        <v>235</v>
      </c>
      <c r="F257" t="s">
        <v>252</v>
      </c>
      <c r="G257" t="s">
        <v>235</v>
      </c>
      <c r="H257" t="s">
        <v>235</v>
      </c>
      <c r="I257">
        <v>100</v>
      </c>
    </row>
    <row r="258" spans="1:9" x14ac:dyDescent="0.2">
      <c r="A258" t="s">
        <v>149</v>
      </c>
      <c r="B258" t="s">
        <v>116</v>
      </c>
      <c r="C258" t="s">
        <v>234</v>
      </c>
      <c r="D258" t="s">
        <v>235</v>
      </c>
      <c r="E258" t="s">
        <v>235</v>
      </c>
      <c r="F258" t="s">
        <v>252</v>
      </c>
      <c r="G258" t="s">
        <v>235</v>
      </c>
      <c r="H258" t="s">
        <v>235</v>
      </c>
      <c r="I258">
        <v>7</v>
      </c>
    </row>
    <row r="259" spans="1:9" x14ac:dyDescent="0.2">
      <c r="A259" t="s">
        <v>149</v>
      </c>
      <c r="B259" t="s">
        <v>117</v>
      </c>
      <c r="C259" t="s">
        <v>234</v>
      </c>
      <c r="D259" t="s">
        <v>235</v>
      </c>
      <c r="E259" t="s">
        <v>235</v>
      </c>
      <c r="F259" t="s">
        <v>252</v>
      </c>
      <c r="G259" t="s">
        <v>235</v>
      </c>
      <c r="H259" t="s">
        <v>235</v>
      </c>
      <c r="I259">
        <v>1</v>
      </c>
    </row>
    <row r="260" spans="1:9" x14ac:dyDescent="0.2">
      <c r="A260" t="s">
        <v>149</v>
      </c>
      <c r="B260" t="s">
        <v>242</v>
      </c>
      <c r="C260" t="s">
        <v>234</v>
      </c>
      <c r="D260" t="s">
        <v>235</v>
      </c>
      <c r="E260" t="s">
        <v>235</v>
      </c>
      <c r="F260" t="s">
        <v>252</v>
      </c>
      <c r="G260" t="s">
        <v>235</v>
      </c>
      <c r="H260" t="s">
        <v>235</v>
      </c>
      <c r="I260">
        <v>1</v>
      </c>
    </row>
    <row r="261" spans="1:9" x14ac:dyDescent="0.2">
      <c r="A261" t="s">
        <v>149</v>
      </c>
      <c r="B261" t="s">
        <v>242</v>
      </c>
      <c r="C261" t="s">
        <v>234</v>
      </c>
      <c r="D261" t="s">
        <v>235</v>
      </c>
      <c r="E261" t="s">
        <v>235</v>
      </c>
      <c r="F261" t="s">
        <v>254</v>
      </c>
      <c r="G261" t="s">
        <v>235</v>
      </c>
      <c r="H261" t="s">
        <v>235</v>
      </c>
      <c r="I261">
        <v>1</v>
      </c>
    </row>
    <row r="262" spans="1:9" x14ac:dyDescent="0.2">
      <c r="A262" t="s">
        <v>160</v>
      </c>
      <c r="B262" t="s">
        <v>233</v>
      </c>
      <c r="C262" t="s">
        <v>240</v>
      </c>
      <c r="D262" t="s">
        <v>235</v>
      </c>
      <c r="E262" t="s">
        <v>235</v>
      </c>
      <c r="F262" t="s">
        <v>252</v>
      </c>
      <c r="G262" t="s">
        <v>235</v>
      </c>
      <c r="H262" t="s">
        <v>235</v>
      </c>
      <c r="I262">
        <v>0.7</v>
      </c>
    </row>
    <row r="263" spans="1:9" x14ac:dyDescent="0.2">
      <c r="A263" t="s">
        <v>160</v>
      </c>
      <c r="B263" t="s">
        <v>109</v>
      </c>
      <c r="C263" t="s">
        <v>240</v>
      </c>
      <c r="D263" t="s">
        <v>235</v>
      </c>
      <c r="E263" t="s">
        <v>235</v>
      </c>
      <c r="F263" t="s">
        <v>252</v>
      </c>
      <c r="G263" t="s">
        <v>235</v>
      </c>
      <c r="H263" t="s">
        <v>235</v>
      </c>
      <c r="I263">
        <v>761</v>
      </c>
    </row>
    <row r="264" spans="1:9" x14ac:dyDescent="0.2">
      <c r="A264" t="s">
        <v>160</v>
      </c>
      <c r="B264" t="s">
        <v>116</v>
      </c>
      <c r="C264" t="s">
        <v>240</v>
      </c>
      <c r="D264" t="s">
        <v>235</v>
      </c>
      <c r="E264" t="s">
        <v>235</v>
      </c>
      <c r="F264" t="s">
        <v>252</v>
      </c>
      <c r="G264" t="s">
        <v>235</v>
      </c>
      <c r="H264" t="s">
        <v>235</v>
      </c>
      <c r="I264">
        <v>6.4</v>
      </c>
    </row>
    <row r="265" spans="1:9" x14ac:dyDescent="0.2">
      <c r="A265" t="s">
        <v>160</v>
      </c>
      <c r="B265" t="s">
        <v>117</v>
      </c>
      <c r="C265" t="s">
        <v>240</v>
      </c>
      <c r="D265" t="s">
        <v>235</v>
      </c>
      <c r="E265" t="s">
        <v>235</v>
      </c>
      <c r="F265" t="s">
        <v>252</v>
      </c>
      <c r="G265" t="s">
        <v>235</v>
      </c>
      <c r="H265" t="s">
        <v>235</v>
      </c>
      <c r="I265">
        <v>0.8</v>
      </c>
    </row>
    <row r="266" spans="1:9" x14ac:dyDescent="0.2">
      <c r="A266" t="s">
        <v>160</v>
      </c>
      <c r="B266" t="s">
        <v>237</v>
      </c>
      <c r="C266" t="s">
        <v>240</v>
      </c>
      <c r="D266" t="s">
        <v>235</v>
      </c>
      <c r="E266" t="s">
        <v>235</v>
      </c>
      <c r="F266" t="s">
        <v>252</v>
      </c>
      <c r="G266" t="s">
        <v>235</v>
      </c>
      <c r="H266" t="s">
        <v>235</v>
      </c>
      <c r="I266">
        <v>0.8</v>
      </c>
    </row>
    <row r="267" spans="1:9" x14ac:dyDescent="0.2">
      <c r="A267" t="s">
        <v>160</v>
      </c>
      <c r="B267" t="s">
        <v>238</v>
      </c>
      <c r="C267" t="s">
        <v>240</v>
      </c>
      <c r="D267" t="s">
        <v>235</v>
      </c>
      <c r="E267" t="s">
        <v>235</v>
      </c>
      <c r="F267" t="s">
        <v>252</v>
      </c>
      <c r="G267" t="s">
        <v>235</v>
      </c>
      <c r="H267" t="s">
        <v>235</v>
      </c>
      <c r="I267">
        <v>0.9</v>
      </c>
    </row>
    <row r="268" spans="1:9" x14ac:dyDescent="0.2">
      <c r="A268" t="s">
        <v>160</v>
      </c>
      <c r="B268" t="s">
        <v>118</v>
      </c>
      <c r="C268" t="s">
        <v>240</v>
      </c>
      <c r="D268" t="s">
        <v>235</v>
      </c>
      <c r="E268" t="s">
        <v>235</v>
      </c>
      <c r="F268" t="s">
        <v>252</v>
      </c>
      <c r="G268" t="s">
        <v>235</v>
      </c>
      <c r="H268" t="s">
        <v>235</v>
      </c>
      <c r="I268">
        <v>1.8</v>
      </c>
    </row>
    <row r="269" spans="1:9" x14ac:dyDescent="0.2">
      <c r="A269" t="s">
        <v>258</v>
      </c>
      <c r="B269" t="s">
        <v>109</v>
      </c>
      <c r="C269" t="s">
        <v>240</v>
      </c>
      <c r="D269">
        <v>1.2</v>
      </c>
      <c r="E269" t="s">
        <v>110</v>
      </c>
      <c r="F269" t="s">
        <v>252</v>
      </c>
      <c r="G269">
        <v>6000</v>
      </c>
      <c r="H269" t="s">
        <v>110</v>
      </c>
      <c r="I269">
        <v>1000</v>
      </c>
    </row>
    <row r="270" spans="1:9" x14ac:dyDescent="0.2">
      <c r="A270" t="s">
        <v>176</v>
      </c>
      <c r="B270" t="s">
        <v>116</v>
      </c>
      <c r="C270" t="s">
        <v>240</v>
      </c>
      <c r="D270">
        <v>7.4</v>
      </c>
      <c r="E270" t="s">
        <v>110</v>
      </c>
      <c r="F270" t="s">
        <v>252</v>
      </c>
      <c r="G270">
        <v>362.6</v>
      </c>
      <c r="H270" t="s">
        <v>110</v>
      </c>
      <c r="I270">
        <v>48.7</v>
      </c>
    </row>
    <row r="271" spans="1:9" x14ac:dyDescent="0.2">
      <c r="A271" t="s">
        <v>176</v>
      </c>
      <c r="B271" t="s">
        <v>117</v>
      </c>
      <c r="C271" t="s">
        <v>240</v>
      </c>
      <c r="D271">
        <v>19.399999999999999</v>
      </c>
      <c r="E271" t="s">
        <v>110</v>
      </c>
      <c r="F271" t="s">
        <v>252</v>
      </c>
      <c r="G271">
        <v>26.2</v>
      </c>
      <c r="H271" t="s">
        <v>110</v>
      </c>
      <c r="I271">
        <v>1.3</v>
      </c>
    </row>
    <row r="272" spans="1:9" x14ac:dyDescent="0.2">
      <c r="A272" t="s">
        <v>179</v>
      </c>
      <c r="B272" t="s">
        <v>116</v>
      </c>
      <c r="C272" t="s">
        <v>240</v>
      </c>
      <c r="D272">
        <v>3.3</v>
      </c>
      <c r="E272" t="s">
        <v>110</v>
      </c>
      <c r="F272" t="s">
        <v>252</v>
      </c>
      <c r="G272">
        <v>373.3</v>
      </c>
      <c r="H272" t="s">
        <v>110</v>
      </c>
      <c r="I272">
        <v>113.1</v>
      </c>
    </row>
    <row r="273" spans="1:9" x14ac:dyDescent="0.2">
      <c r="A273" t="s">
        <v>179</v>
      </c>
      <c r="B273" t="s">
        <v>117</v>
      </c>
      <c r="C273" t="s">
        <v>240</v>
      </c>
      <c r="D273">
        <v>9.3000000000000007</v>
      </c>
      <c r="E273" t="s">
        <v>110</v>
      </c>
      <c r="F273" t="s">
        <v>252</v>
      </c>
      <c r="G273">
        <v>3.3</v>
      </c>
      <c r="H273" t="s">
        <v>110</v>
      </c>
      <c r="I273">
        <v>0.4</v>
      </c>
    </row>
    <row r="274" spans="1:9" x14ac:dyDescent="0.2">
      <c r="A274" t="s">
        <v>179</v>
      </c>
      <c r="B274" t="s">
        <v>242</v>
      </c>
      <c r="C274" t="s">
        <v>240</v>
      </c>
      <c r="D274">
        <v>4.4000000000000004</v>
      </c>
      <c r="E274" t="s">
        <v>110</v>
      </c>
      <c r="F274" t="s">
        <v>252</v>
      </c>
      <c r="G274">
        <v>29.3</v>
      </c>
      <c r="H274" t="s">
        <v>110</v>
      </c>
      <c r="I274">
        <v>6.7</v>
      </c>
    </row>
    <row r="275" spans="1:9" x14ac:dyDescent="0.2">
      <c r="A275" t="s">
        <v>180</v>
      </c>
      <c r="B275" t="s">
        <v>233</v>
      </c>
      <c r="C275" t="s">
        <v>240</v>
      </c>
      <c r="D275">
        <v>2.8</v>
      </c>
      <c r="E275" t="s">
        <v>110</v>
      </c>
      <c r="F275" t="s">
        <v>252</v>
      </c>
      <c r="G275">
        <v>1.8</v>
      </c>
      <c r="H275" t="s">
        <v>110</v>
      </c>
      <c r="I275">
        <v>0.6</v>
      </c>
    </row>
    <row r="276" spans="1:9" x14ac:dyDescent="0.2">
      <c r="A276" t="s">
        <v>180</v>
      </c>
      <c r="B276" t="s">
        <v>109</v>
      </c>
      <c r="C276" t="s">
        <v>240</v>
      </c>
      <c r="D276">
        <v>4.4000000000000004</v>
      </c>
      <c r="E276" t="s">
        <v>110</v>
      </c>
      <c r="F276" t="s">
        <v>252</v>
      </c>
      <c r="G276">
        <v>1000</v>
      </c>
      <c r="H276" t="s">
        <v>110</v>
      </c>
      <c r="I276">
        <v>227.3</v>
      </c>
    </row>
    <row r="277" spans="1:9" x14ac:dyDescent="0.2">
      <c r="A277" t="s">
        <v>180</v>
      </c>
      <c r="B277" t="s">
        <v>241</v>
      </c>
      <c r="C277" t="s">
        <v>240</v>
      </c>
      <c r="D277">
        <v>2.9</v>
      </c>
      <c r="E277" t="s">
        <v>110</v>
      </c>
      <c r="F277" t="s">
        <v>252</v>
      </c>
      <c r="G277">
        <v>4.8</v>
      </c>
      <c r="H277" t="s">
        <v>110</v>
      </c>
      <c r="I277">
        <v>1.7</v>
      </c>
    </row>
    <row r="278" spans="1:9" x14ac:dyDescent="0.2">
      <c r="A278" t="s">
        <v>180</v>
      </c>
      <c r="B278" t="s">
        <v>116</v>
      </c>
      <c r="C278" t="s">
        <v>240</v>
      </c>
      <c r="D278">
        <v>2.6</v>
      </c>
      <c r="E278" t="s">
        <v>110</v>
      </c>
      <c r="F278" t="s">
        <v>252</v>
      </c>
      <c r="G278">
        <v>647.4</v>
      </c>
      <c r="H278" t="s">
        <v>110</v>
      </c>
      <c r="I278">
        <v>249</v>
      </c>
    </row>
    <row r="279" spans="1:9" x14ac:dyDescent="0.2">
      <c r="A279" t="s">
        <v>180</v>
      </c>
      <c r="B279" t="s">
        <v>117</v>
      </c>
      <c r="C279" t="s">
        <v>240</v>
      </c>
      <c r="D279">
        <v>6.9</v>
      </c>
      <c r="E279" t="s">
        <v>110</v>
      </c>
      <c r="F279" t="s">
        <v>252</v>
      </c>
      <c r="G279">
        <v>9.8000000000000007</v>
      </c>
      <c r="H279" t="s">
        <v>110</v>
      </c>
      <c r="I279">
        <v>1.4</v>
      </c>
    </row>
    <row r="280" spans="1:9" x14ac:dyDescent="0.2">
      <c r="A280" t="s">
        <v>180</v>
      </c>
      <c r="B280" t="s">
        <v>242</v>
      </c>
      <c r="C280" t="s">
        <v>240</v>
      </c>
      <c r="D280">
        <v>1.3</v>
      </c>
      <c r="E280" t="s">
        <v>110</v>
      </c>
      <c r="F280" t="s">
        <v>252</v>
      </c>
      <c r="G280">
        <v>4.5</v>
      </c>
      <c r="H280" t="s">
        <v>110</v>
      </c>
      <c r="I280">
        <v>3.5</v>
      </c>
    </row>
    <row r="281" spans="1:9" x14ac:dyDescent="0.2">
      <c r="A281" t="s">
        <v>180</v>
      </c>
      <c r="B281" t="s">
        <v>237</v>
      </c>
      <c r="C281" t="s">
        <v>240</v>
      </c>
      <c r="D281">
        <v>10.1</v>
      </c>
      <c r="E281" t="s">
        <v>110</v>
      </c>
      <c r="F281" t="s">
        <v>252</v>
      </c>
      <c r="G281">
        <v>9.3000000000000007</v>
      </c>
      <c r="H281" t="s">
        <v>110</v>
      </c>
      <c r="I281">
        <v>0.9</v>
      </c>
    </row>
    <row r="282" spans="1:9" x14ac:dyDescent="0.2">
      <c r="A282" t="s">
        <v>180</v>
      </c>
      <c r="B282" t="s">
        <v>238</v>
      </c>
      <c r="C282" t="s">
        <v>240</v>
      </c>
      <c r="D282">
        <v>6.1</v>
      </c>
      <c r="E282" t="s">
        <v>110</v>
      </c>
      <c r="F282" t="s">
        <v>252</v>
      </c>
      <c r="G282">
        <v>35.4</v>
      </c>
      <c r="H282" t="s">
        <v>110</v>
      </c>
      <c r="I282">
        <v>5.8</v>
      </c>
    </row>
    <row r="283" spans="1:9" x14ac:dyDescent="0.2">
      <c r="A283" t="s">
        <v>180</v>
      </c>
      <c r="B283" t="s">
        <v>243</v>
      </c>
      <c r="C283" t="s">
        <v>240</v>
      </c>
      <c r="D283">
        <v>6.9</v>
      </c>
      <c r="E283" t="s">
        <v>110</v>
      </c>
      <c r="F283" t="s">
        <v>252</v>
      </c>
      <c r="G283">
        <v>7.8</v>
      </c>
      <c r="H283" t="s">
        <v>110</v>
      </c>
      <c r="I283">
        <v>1.1000000000000001</v>
      </c>
    </row>
    <row r="284" spans="1:9" x14ac:dyDescent="0.2">
      <c r="A284" t="s">
        <v>180</v>
      </c>
      <c r="B284" t="s">
        <v>118</v>
      </c>
      <c r="C284" t="s">
        <v>240</v>
      </c>
      <c r="D284">
        <v>135.4</v>
      </c>
      <c r="E284" t="s">
        <v>110</v>
      </c>
      <c r="F284" t="s">
        <v>252</v>
      </c>
      <c r="G284">
        <v>137.6</v>
      </c>
      <c r="H284" t="s">
        <v>110</v>
      </c>
      <c r="I284">
        <v>1</v>
      </c>
    </row>
    <row r="285" spans="1:9" x14ac:dyDescent="0.2">
      <c r="A285" t="s">
        <v>259</v>
      </c>
      <c r="B285" t="s">
        <v>116</v>
      </c>
      <c r="C285" t="s">
        <v>234</v>
      </c>
      <c r="D285">
        <v>3</v>
      </c>
      <c r="E285" t="s">
        <v>110</v>
      </c>
      <c r="F285" t="s">
        <v>252</v>
      </c>
      <c r="G285">
        <v>17</v>
      </c>
      <c r="H285" t="s">
        <v>110</v>
      </c>
      <c r="I285">
        <v>5.7</v>
      </c>
    </row>
    <row r="286" spans="1:9" x14ac:dyDescent="0.2">
      <c r="A286" t="s">
        <v>259</v>
      </c>
      <c r="B286" t="s">
        <v>117</v>
      </c>
      <c r="C286" t="s">
        <v>234</v>
      </c>
      <c r="D286">
        <v>8</v>
      </c>
      <c r="E286" t="s">
        <v>110</v>
      </c>
      <c r="F286" t="s">
        <v>252</v>
      </c>
      <c r="G286">
        <v>2</v>
      </c>
      <c r="H286" t="s">
        <v>110</v>
      </c>
      <c r="I286">
        <v>0.3</v>
      </c>
    </row>
    <row r="287" spans="1:9" x14ac:dyDescent="0.2">
      <c r="A287" t="s">
        <v>259</v>
      </c>
      <c r="B287" t="s">
        <v>242</v>
      </c>
      <c r="C287" t="s">
        <v>234</v>
      </c>
      <c r="D287">
        <v>4</v>
      </c>
      <c r="E287" t="s">
        <v>110</v>
      </c>
      <c r="F287" t="s">
        <v>252</v>
      </c>
      <c r="G287">
        <v>3</v>
      </c>
      <c r="H287" t="s">
        <v>110</v>
      </c>
      <c r="I287">
        <v>0.8</v>
      </c>
    </row>
    <row r="288" spans="1:9" x14ac:dyDescent="0.2">
      <c r="A288" t="s">
        <v>259</v>
      </c>
      <c r="B288" t="s">
        <v>237</v>
      </c>
      <c r="C288" t="s">
        <v>234</v>
      </c>
      <c r="D288">
        <v>3</v>
      </c>
      <c r="E288" t="s">
        <v>110</v>
      </c>
      <c r="F288" t="s">
        <v>252</v>
      </c>
      <c r="G288">
        <v>2</v>
      </c>
      <c r="H288" t="s">
        <v>110</v>
      </c>
      <c r="I288">
        <v>0.7</v>
      </c>
    </row>
    <row r="289" spans="1:9" x14ac:dyDescent="0.2">
      <c r="A289" t="s">
        <v>259</v>
      </c>
      <c r="B289" t="s">
        <v>238</v>
      </c>
      <c r="C289" t="s">
        <v>234</v>
      </c>
      <c r="D289">
        <v>3</v>
      </c>
      <c r="E289" t="s">
        <v>110</v>
      </c>
      <c r="F289" t="s">
        <v>252</v>
      </c>
      <c r="G289">
        <v>1</v>
      </c>
      <c r="H289" t="s">
        <v>110</v>
      </c>
      <c r="I289">
        <v>0.3</v>
      </c>
    </row>
    <row r="290" spans="1:9" x14ac:dyDescent="0.2">
      <c r="A290" t="s">
        <v>259</v>
      </c>
      <c r="B290" t="s">
        <v>243</v>
      </c>
      <c r="C290" t="s">
        <v>234</v>
      </c>
      <c r="D290">
        <v>3</v>
      </c>
      <c r="E290" t="s">
        <v>110</v>
      </c>
      <c r="F290" t="s">
        <v>252</v>
      </c>
      <c r="G290">
        <v>1</v>
      </c>
      <c r="H290" t="s">
        <v>110</v>
      </c>
      <c r="I290">
        <v>0.3</v>
      </c>
    </row>
    <row r="291" spans="1:9" x14ac:dyDescent="0.2">
      <c r="A291" t="s">
        <v>186</v>
      </c>
      <c r="B291" t="s">
        <v>233</v>
      </c>
      <c r="C291" t="s">
        <v>240</v>
      </c>
      <c r="D291" t="s">
        <v>235</v>
      </c>
      <c r="E291" t="s">
        <v>235</v>
      </c>
      <c r="F291" t="s">
        <v>252</v>
      </c>
      <c r="G291" t="s">
        <v>235</v>
      </c>
      <c r="H291" t="s">
        <v>235</v>
      </c>
      <c r="I291">
        <v>0.1</v>
      </c>
    </row>
    <row r="292" spans="1:9" x14ac:dyDescent="0.2">
      <c r="A292" t="s">
        <v>186</v>
      </c>
      <c r="B292" t="s">
        <v>109</v>
      </c>
      <c r="C292" t="s">
        <v>240</v>
      </c>
      <c r="D292" t="s">
        <v>235</v>
      </c>
      <c r="E292" t="s">
        <v>235</v>
      </c>
      <c r="F292" t="s">
        <v>252</v>
      </c>
      <c r="G292" t="s">
        <v>235</v>
      </c>
      <c r="H292" t="s">
        <v>235</v>
      </c>
      <c r="I292">
        <v>1000</v>
      </c>
    </row>
    <row r="293" spans="1:9" x14ac:dyDescent="0.2">
      <c r="A293" t="s">
        <v>186</v>
      </c>
      <c r="B293" t="s">
        <v>116</v>
      </c>
      <c r="C293" t="s">
        <v>240</v>
      </c>
      <c r="D293" t="s">
        <v>235</v>
      </c>
      <c r="E293" t="s">
        <v>235</v>
      </c>
      <c r="F293" t="s">
        <v>252</v>
      </c>
      <c r="G293" t="s">
        <v>235</v>
      </c>
      <c r="H293" t="s">
        <v>235</v>
      </c>
      <c r="I293">
        <v>13.1</v>
      </c>
    </row>
    <row r="294" spans="1:9" x14ac:dyDescent="0.2">
      <c r="A294" t="s">
        <v>186</v>
      </c>
      <c r="B294" t="s">
        <v>117</v>
      </c>
      <c r="C294" t="s">
        <v>240</v>
      </c>
      <c r="D294" t="s">
        <v>235</v>
      </c>
      <c r="E294" t="s">
        <v>235</v>
      </c>
      <c r="F294" t="s">
        <v>252</v>
      </c>
      <c r="G294" t="s">
        <v>235</v>
      </c>
      <c r="H294" t="s">
        <v>235</v>
      </c>
      <c r="I294">
        <v>1.2</v>
      </c>
    </row>
    <row r="295" spans="1:9" x14ac:dyDescent="0.2">
      <c r="A295" t="s">
        <v>186</v>
      </c>
      <c r="B295" t="s">
        <v>237</v>
      </c>
      <c r="C295" t="s">
        <v>240</v>
      </c>
      <c r="D295" t="s">
        <v>235</v>
      </c>
      <c r="E295" t="s">
        <v>235</v>
      </c>
      <c r="F295" t="s">
        <v>252</v>
      </c>
      <c r="G295" t="s">
        <v>235</v>
      </c>
      <c r="H295" t="s">
        <v>235</v>
      </c>
      <c r="I295">
        <v>0.6</v>
      </c>
    </row>
    <row r="296" spans="1:9" x14ac:dyDescent="0.2">
      <c r="A296" t="s">
        <v>186</v>
      </c>
      <c r="B296" t="s">
        <v>238</v>
      </c>
      <c r="C296" t="s">
        <v>240</v>
      </c>
      <c r="D296" t="s">
        <v>235</v>
      </c>
      <c r="E296" t="s">
        <v>235</v>
      </c>
      <c r="F296" t="s">
        <v>252</v>
      </c>
      <c r="G296" t="s">
        <v>235</v>
      </c>
      <c r="H296" t="s">
        <v>235</v>
      </c>
      <c r="I296">
        <v>0.4</v>
      </c>
    </row>
    <row r="297" spans="1:9" x14ac:dyDescent="0.2">
      <c r="A297" t="s">
        <v>186</v>
      </c>
      <c r="B297" t="s">
        <v>118</v>
      </c>
      <c r="C297" t="s">
        <v>240</v>
      </c>
      <c r="D297" t="s">
        <v>235</v>
      </c>
      <c r="E297" t="s">
        <v>235</v>
      </c>
      <c r="F297" t="s">
        <v>252</v>
      </c>
      <c r="G297" t="s">
        <v>235</v>
      </c>
      <c r="H297" t="s">
        <v>235</v>
      </c>
      <c r="I297">
        <v>0.6</v>
      </c>
    </row>
    <row r="298" spans="1:9" x14ac:dyDescent="0.2">
      <c r="A298" t="s">
        <v>188</v>
      </c>
      <c r="B298" t="s">
        <v>233</v>
      </c>
      <c r="C298" t="s">
        <v>260</v>
      </c>
      <c r="D298">
        <v>7.1</v>
      </c>
      <c r="E298" t="s">
        <v>110</v>
      </c>
      <c r="F298" t="s">
        <v>252</v>
      </c>
      <c r="G298">
        <v>2.6</v>
      </c>
      <c r="H298" t="s">
        <v>110</v>
      </c>
      <c r="I298">
        <v>0.4</v>
      </c>
    </row>
    <row r="299" spans="1:9" x14ac:dyDescent="0.2">
      <c r="A299" t="s">
        <v>188</v>
      </c>
      <c r="B299" t="s">
        <v>109</v>
      </c>
      <c r="C299" t="s">
        <v>260</v>
      </c>
      <c r="D299">
        <v>26.2</v>
      </c>
      <c r="E299" t="s">
        <v>110</v>
      </c>
      <c r="F299" t="s">
        <v>252</v>
      </c>
      <c r="G299">
        <v>10000</v>
      </c>
      <c r="H299" t="s">
        <v>110</v>
      </c>
      <c r="I299">
        <v>381.7</v>
      </c>
    </row>
    <row r="300" spans="1:9" x14ac:dyDescent="0.2">
      <c r="A300" t="s">
        <v>188</v>
      </c>
      <c r="B300" t="s">
        <v>116</v>
      </c>
      <c r="C300" t="s">
        <v>260</v>
      </c>
      <c r="D300">
        <v>7.7</v>
      </c>
      <c r="E300" t="s">
        <v>110</v>
      </c>
      <c r="F300" t="s">
        <v>252</v>
      </c>
      <c r="G300">
        <v>54</v>
      </c>
      <c r="H300" t="s">
        <v>110</v>
      </c>
      <c r="I300">
        <v>7</v>
      </c>
    </row>
    <row r="301" spans="1:9" x14ac:dyDescent="0.2">
      <c r="A301" t="s">
        <v>188</v>
      </c>
      <c r="B301" t="s">
        <v>117</v>
      </c>
      <c r="C301" t="s">
        <v>260</v>
      </c>
      <c r="D301">
        <v>71</v>
      </c>
      <c r="E301" t="s">
        <v>110</v>
      </c>
      <c r="F301" t="s">
        <v>252</v>
      </c>
      <c r="G301">
        <v>5.6</v>
      </c>
      <c r="H301" t="s">
        <v>110</v>
      </c>
      <c r="I301">
        <v>0.1</v>
      </c>
    </row>
    <row r="302" spans="1:9" x14ac:dyDescent="0.2">
      <c r="A302" t="s">
        <v>189</v>
      </c>
      <c r="B302" t="s">
        <v>109</v>
      </c>
      <c r="C302" t="s">
        <v>240</v>
      </c>
      <c r="D302">
        <v>20.399999999999999</v>
      </c>
      <c r="E302" t="s">
        <v>110</v>
      </c>
      <c r="F302" t="s">
        <v>252</v>
      </c>
      <c r="G302">
        <v>1000</v>
      </c>
      <c r="H302" t="s">
        <v>110</v>
      </c>
      <c r="I302">
        <v>49</v>
      </c>
    </row>
    <row r="303" spans="1:9" x14ac:dyDescent="0.2">
      <c r="A303" t="s">
        <v>189</v>
      </c>
      <c r="B303" t="s">
        <v>109</v>
      </c>
      <c r="C303" t="s">
        <v>240</v>
      </c>
      <c r="D303">
        <v>20.399999999999999</v>
      </c>
      <c r="E303" t="s">
        <v>110</v>
      </c>
      <c r="F303" t="s">
        <v>254</v>
      </c>
      <c r="G303">
        <v>1000</v>
      </c>
      <c r="H303" t="s">
        <v>110</v>
      </c>
      <c r="I303">
        <v>49</v>
      </c>
    </row>
    <row r="304" spans="1:9" x14ac:dyDescent="0.2">
      <c r="A304" t="s">
        <v>189</v>
      </c>
      <c r="B304" t="s">
        <v>116</v>
      </c>
      <c r="C304" t="s">
        <v>240</v>
      </c>
      <c r="D304">
        <v>3.3</v>
      </c>
      <c r="E304" t="s">
        <v>110</v>
      </c>
      <c r="F304" t="s">
        <v>252</v>
      </c>
      <c r="G304">
        <v>14.4</v>
      </c>
      <c r="H304" t="s">
        <v>110</v>
      </c>
      <c r="I304">
        <v>4.4000000000000004</v>
      </c>
    </row>
    <row r="305" spans="1:9" x14ac:dyDescent="0.2">
      <c r="A305" t="s">
        <v>189</v>
      </c>
      <c r="B305" t="s">
        <v>116</v>
      </c>
      <c r="C305" t="s">
        <v>240</v>
      </c>
      <c r="D305">
        <v>3.3</v>
      </c>
      <c r="E305" t="s">
        <v>110</v>
      </c>
      <c r="F305" t="s">
        <v>254</v>
      </c>
      <c r="G305">
        <v>23.4</v>
      </c>
      <c r="H305" t="s">
        <v>110</v>
      </c>
      <c r="I305">
        <v>7.1</v>
      </c>
    </row>
    <row r="306" spans="1:9" x14ac:dyDescent="0.2">
      <c r="A306" t="s">
        <v>189</v>
      </c>
      <c r="B306" t="s">
        <v>117</v>
      </c>
      <c r="C306" t="s">
        <v>240</v>
      </c>
      <c r="D306">
        <v>4.4000000000000004</v>
      </c>
      <c r="E306" t="s">
        <v>110</v>
      </c>
      <c r="F306" t="s">
        <v>252</v>
      </c>
      <c r="G306">
        <v>3.1</v>
      </c>
      <c r="H306" t="s">
        <v>110</v>
      </c>
      <c r="I306">
        <v>0.7</v>
      </c>
    </row>
    <row r="307" spans="1:9" x14ac:dyDescent="0.2">
      <c r="A307" t="s">
        <v>189</v>
      </c>
      <c r="B307" t="s">
        <v>117</v>
      </c>
      <c r="C307" t="s">
        <v>240</v>
      </c>
      <c r="D307">
        <v>4.4000000000000004</v>
      </c>
      <c r="E307" t="s">
        <v>110</v>
      </c>
      <c r="F307" t="s">
        <v>254</v>
      </c>
      <c r="G307">
        <v>4.8</v>
      </c>
      <c r="H307" t="s">
        <v>110</v>
      </c>
      <c r="I307">
        <v>1.1000000000000001</v>
      </c>
    </row>
    <row r="308" spans="1:9" x14ac:dyDescent="0.2">
      <c r="A308" t="s">
        <v>189</v>
      </c>
      <c r="B308" t="s">
        <v>118</v>
      </c>
      <c r="C308" t="s">
        <v>240</v>
      </c>
      <c r="D308">
        <v>4.0999999999999996</v>
      </c>
      <c r="E308" t="s">
        <v>110</v>
      </c>
      <c r="F308" t="s">
        <v>252</v>
      </c>
      <c r="G308">
        <v>1.6</v>
      </c>
      <c r="H308" t="s">
        <v>110</v>
      </c>
      <c r="I308">
        <v>0.4</v>
      </c>
    </row>
    <row r="309" spans="1:9" x14ac:dyDescent="0.2">
      <c r="A309" t="s">
        <v>189</v>
      </c>
      <c r="B309" t="s">
        <v>118</v>
      </c>
      <c r="C309" t="s">
        <v>240</v>
      </c>
      <c r="D309">
        <v>4.0999999999999996</v>
      </c>
      <c r="E309" t="s">
        <v>110</v>
      </c>
      <c r="F309" t="s">
        <v>254</v>
      </c>
      <c r="G309">
        <v>2.7</v>
      </c>
      <c r="H309" t="s">
        <v>110</v>
      </c>
      <c r="I309">
        <v>0.7</v>
      </c>
    </row>
    <row r="310" spans="1:9" x14ac:dyDescent="0.2">
      <c r="A310" t="s">
        <v>217</v>
      </c>
      <c r="B310" t="s">
        <v>117</v>
      </c>
      <c r="C310" t="s">
        <v>234</v>
      </c>
      <c r="D310" t="s">
        <v>235</v>
      </c>
      <c r="E310" t="s">
        <v>235</v>
      </c>
      <c r="F310" t="s">
        <v>252</v>
      </c>
      <c r="G310" t="s">
        <v>235</v>
      </c>
      <c r="H310" t="s">
        <v>235</v>
      </c>
      <c r="I310">
        <v>1.7</v>
      </c>
    </row>
    <row r="311" spans="1:9" x14ac:dyDescent="0.2">
      <c r="A311" t="s">
        <v>192</v>
      </c>
      <c r="B311" t="s">
        <v>115</v>
      </c>
      <c r="C311" t="s">
        <v>260</v>
      </c>
      <c r="D311">
        <v>3</v>
      </c>
      <c r="E311" t="s">
        <v>110</v>
      </c>
      <c r="F311" t="s">
        <v>252</v>
      </c>
      <c r="G311">
        <v>2</v>
      </c>
      <c r="H311" t="s">
        <v>110</v>
      </c>
      <c r="I311">
        <v>0.7</v>
      </c>
    </row>
    <row r="312" spans="1:9" x14ac:dyDescent="0.2">
      <c r="A312" t="s">
        <v>192</v>
      </c>
      <c r="B312" t="s">
        <v>115</v>
      </c>
      <c r="C312" t="s">
        <v>260</v>
      </c>
      <c r="D312">
        <v>5</v>
      </c>
      <c r="E312" t="s">
        <v>110</v>
      </c>
      <c r="F312" t="s">
        <v>252</v>
      </c>
      <c r="G312">
        <v>3</v>
      </c>
      <c r="H312" t="s">
        <v>110</v>
      </c>
      <c r="I312">
        <v>0.6</v>
      </c>
    </row>
    <row r="313" spans="1:9" x14ac:dyDescent="0.2">
      <c r="A313" t="s">
        <v>192</v>
      </c>
      <c r="B313" t="s">
        <v>115</v>
      </c>
      <c r="C313" t="s">
        <v>260</v>
      </c>
      <c r="D313">
        <v>3</v>
      </c>
      <c r="E313" t="s">
        <v>110</v>
      </c>
      <c r="F313" t="s">
        <v>254</v>
      </c>
      <c r="G313">
        <v>2</v>
      </c>
      <c r="H313" t="s">
        <v>110</v>
      </c>
      <c r="I313">
        <v>0.7</v>
      </c>
    </row>
    <row r="314" spans="1:9" x14ac:dyDescent="0.2">
      <c r="A314" t="s">
        <v>261</v>
      </c>
      <c r="B314" t="s">
        <v>109</v>
      </c>
      <c r="C314" t="s">
        <v>240</v>
      </c>
      <c r="D314" t="s">
        <v>235</v>
      </c>
      <c r="E314" t="s">
        <v>235</v>
      </c>
      <c r="F314" t="s">
        <v>252</v>
      </c>
      <c r="G314" t="s">
        <v>235</v>
      </c>
      <c r="H314" t="s">
        <v>235</v>
      </c>
      <c r="I314">
        <v>1000</v>
      </c>
    </row>
    <row r="315" spans="1:9" x14ac:dyDescent="0.2">
      <c r="A315" t="s">
        <v>261</v>
      </c>
      <c r="B315" t="s">
        <v>118</v>
      </c>
      <c r="C315" t="s">
        <v>240</v>
      </c>
      <c r="D315" t="s">
        <v>235</v>
      </c>
      <c r="E315" t="s">
        <v>235</v>
      </c>
      <c r="F315" t="s">
        <v>252</v>
      </c>
      <c r="G315" t="s">
        <v>235</v>
      </c>
      <c r="H315" t="s">
        <v>235</v>
      </c>
      <c r="I315">
        <v>1.6</v>
      </c>
    </row>
    <row r="316" spans="1:9" x14ac:dyDescent="0.2">
      <c r="A316" t="s">
        <v>262</v>
      </c>
      <c r="B316" t="s">
        <v>116</v>
      </c>
      <c r="C316" t="s">
        <v>234</v>
      </c>
      <c r="D316">
        <v>1</v>
      </c>
      <c r="E316" t="s">
        <v>110</v>
      </c>
      <c r="F316" t="s">
        <v>252</v>
      </c>
      <c r="G316">
        <v>43</v>
      </c>
      <c r="H316" t="s">
        <v>110</v>
      </c>
      <c r="I316">
        <v>43</v>
      </c>
    </row>
    <row r="317" spans="1:9" x14ac:dyDescent="0.2">
      <c r="A317" t="s">
        <v>262</v>
      </c>
      <c r="B317" t="s">
        <v>117</v>
      </c>
      <c r="C317" t="s">
        <v>234</v>
      </c>
      <c r="D317">
        <v>5</v>
      </c>
      <c r="E317" t="s">
        <v>110</v>
      </c>
      <c r="F317" t="s">
        <v>252</v>
      </c>
      <c r="G317">
        <v>3</v>
      </c>
      <c r="H317" t="s">
        <v>110</v>
      </c>
      <c r="I317">
        <v>0.6</v>
      </c>
    </row>
    <row r="318" spans="1:9" x14ac:dyDescent="0.2">
      <c r="A318" t="s">
        <v>262</v>
      </c>
      <c r="B318" t="s">
        <v>242</v>
      </c>
      <c r="C318" t="s">
        <v>234</v>
      </c>
      <c r="D318">
        <v>2</v>
      </c>
      <c r="E318" t="s">
        <v>110</v>
      </c>
      <c r="F318" t="s">
        <v>252</v>
      </c>
      <c r="G318">
        <v>3</v>
      </c>
      <c r="H318" t="s">
        <v>110</v>
      </c>
      <c r="I318">
        <v>1.5</v>
      </c>
    </row>
    <row r="319" spans="1:9" x14ac:dyDescent="0.2">
      <c r="A319" t="s">
        <v>206</v>
      </c>
      <c r="B319" t="s">
        <v>109</v>
      </c>
      <c r="C319" t="s">
        <v>240</v>
      </c>
      <c r="D319" t="s">
        <v>235</v>
      </c>
      <c r="E319" t="s">
        <v>235</v>
      </c>
      <c r="F319" t="s">
        <v>252</v>
      </c>
      <c r="G319" t="s">
        <v>235</v>
      </c>
      <c r="H319" t="s">
        <v>235</v>
      </c>
      <c r="I319">
        <v>70.2</v>
      </c>
    </row>
    <row r="320" spans="1:9" x14ac:dyDescent="0.2">
      <c r="A320" t="s">
        <v>200</v>
      </c>
      <c r="B320" t="s">
        <v>233</v>
      </c>
      <c r="C320" t="s">
        <v>240</v>
      </c>
      <c r="D320">
        <v>7.3</v>
      </c>
      <c r="E320" t="s">
        <v>110</v>
      </c>
      <c r="F320" t="s">
        <v>252</v>
      </c>
      <c r="G320">
        <v>3.5</v>
      </c>
      <c r="H320" t="s">
        <v>110</v>
      </c>
      <c r="I320">
        <v>0.5</v>
      </c>
    </row>
    <row r="321" spans="1:9" x14ac:dyDescent="0.2">
      <c r="A321" t="s">
        <v>200</v>
      </c>
      <c r="B321" t="s">
        <v>109</v>
      </c>
      <c r="C321" t="s">
        <v>240</v>
      </c>
      <c r="D321">
        <v>6.9</v>
      </c>
      <c r="E321" t="s">
        <v>110</v>
      </c>
      <c r="F321" t="s">
        <v>252</v>
      </c>
      <c r="G321">
        <v>10000</v>
      </c>
      <c r="H321" t="s">
        <v>110</v>
      </c>
      <c r="I321">
        <v>1000</v>
      </c>
    </row>
    <row r="322" spans="1:9" x14ac:dyDescent="0.2">
      <c r="A322" t="s">
        <v>200</v>
      </c>
      <c r="B322" t="s">
        <v>237</v>
      </c>
      <c r="C322" t="s">
        <v>240</v>
      </c>
      <c r="D322">
        <v>2.6</v>
      </c>
      <c r="E322" t="s">
        <v>110</v>
      </c>
      <c r="F322" t="s">
        <v>252</v>
      </c>
      <c r="G322">
        <v>1.1000000000000001</v>
      </c>
      <c r="H322" t="s">
        <v>110</v>
      </c>
      <c r="I322">
        <v>0.4</v>
      </c>
    </row>
    <row r="323" spans="1:9" x14ac:dyDescent="0.2">
      <c r="A323" t="s">
        <v>200</v>
      </c>
      <c r="B323" t="s">
        <v>118</v>
      </c>
      <c r="C323" t="s">
        <v>240</v>
      </c>
      <c r="D323">
        <v>41.7</v>
      </c>
      <c r="E323" t="s">
        <v>110</v>
      </c>
      <c r="F323" t="s">
        <v>252</v>
      </c>
      <c r="G323">
        <v>23.9</v>
      </c>
      <c r="H323" t="s">
        <v>110</v>
      </c>
      <c r="I323">
        <v>0.6</v>
      </c>
    </row>
    <row r="324" spans="1:9" x14ac:dyDescent="0.2">
      <c r="A324" t="s">
        <v>200</v>
      </c>
      <c r="B324" t="s">
        <v>115</v>
      </c>
      <c r="C324" t="s">
        <v>240</v>
      </c>
      <c r="D324">
        <v>3.1</v>
      </c>
      <c r="E324" t="s">
        <v>110</v>
      </c>
      <c r="F324" t="s">
        <v>252</v>
      </c>
      <c r="G324">
        <v>3.3</v>
      </c>
      <c r="H324" t="s">
        <v>110</v>
      </c>
      <c r="I324">
        <v>1.1000000000000001</v>
      </c>
    </row>
    <row r="325" spans="1:9" x14ac:dyDescent="0.2">
      <c r="A325" t="s">
        <v>130</v>
      </c>
      <c r="B325" t="s">
        <v>233</v>
      </c>
      <c r="C325" t="s">
        <v>234</v>
      </c>
      <c r="D325" t="s">
        <v>235</v>
      </c>
      <c r="E325" t="s">
        <v>235</v>
      </c>
      <c r="F325" t="s">
        <v>263</v>
      </c>
      <c r="G325" t="s">
        <v>235</v>
      </c>
      <c r="H325" t="s">
        <v>235</v>
      </c>
      <c r="I325">
        <v>0.7</v>
      </c>
    </row>
    <row r="326" spans="1:9" x14ac:dyDescent="0.2">
      <c r="A326" t="s">
        <v>130</v>
      </c>
      <c r="B326" t="s">
        <v>109</v>
      </c>
      <c r="C326" t="s">
        <v>234</v>
      </c>
      <c r="D326" t="s">
        <v>235</v>
      </c>
      <c r="E326" t="s">
        <v>235</v>
      </c>
      <c r="F326" t="s">
        <v>263</v>
      </c>
      <c r="G326" t="s">
        <v>235</v>
      </c>
      <c r="H326" t="s">
        <v>235</v>
      </c>
      <c r="I326">
        <v>0.8</v>
      </c>
    </row>
    <row r="327" spans="1:9" x14ac:dyDescent="0.2">
      <c r="A327" t="s">
        <v>130</v>
      </c>
      <c r="B327" t="s">
        <v>116</v>
      </c>
      <c r="C327" t="s">
        <v>234</v>
      </c>
      <c r="D327" t="s">
        <v>235</v>
      </c>
      <c r="E327" t="s">
        <v>235</v>
      </c>
      <c r="F327" t="s">
        <v>263</v>
      </c>
      <c r="G327" t="s">
        <v>235</v>
      </c>
      <c r="H327" t="s">
        <v>235</v>
      </c>
      <c r="I327">
        <v>0.6</v>
      </c>
    </row>
    <row r="328" spans="1:9" x14ac:dyDescent="0.2">
      <c r="A328" t="s">
        <v>130</v>
      </c>
      <c r="B328" t="s">
        <v>117</v>
      </c>
      <c r="C328" t="s">
        <v>234</v>
      </c>
      <c r="D328" t="s">
        <v>235</v>
      </c>
      <c r="E328" t="s">
        <v>235</v>
      </c>
      <c r="F328" t="s">
        <v>263</v>
      </c>
      <c r="G328" t="s">
        <v>235</v>
      </c>
      <c r="H328" t="s">
        <v>235</v>
      </c>
      <c r="I328">
        <v>9.9</v>
      </c>
    </row>
    <row r="329" spans="1:9" x14ac:dyDescent="0.2">
      <c r="A329" t="s">
        <v>130</v>
      </c>
      <c r="B329" t="s">
        <v>237</v>
      </c>
      <c r="C329" t="s">
        <v>234</v>
      </c>
      <c r="D329" t="s">
        <v>235</v>
      </c>
      <c r="E329" t="s">
        <v>235</v>
      </c>
      <c r="F329" t="s">
        <v>263</v>
      </c>
      <c r="G329" t="s">
        <v>235</v>
      </c>
      <c r="H329" t="s">
        <v>235</v>
      </c>
      <c r="I329">
        <v>0.6</v>
      </c>
    </row>
    <row r="330" spans="1:9" x14ac:dyDescent="0.2">
      <c r="A330" t="s">
        <v>130</v>
      </c>
      <c r="B330" t="s">
        <v>238</v>
      </c>
      <c r="C330" t="s">
        <v>234</v>
      </c>
      <c r="D330" t="s">
        <v>235</v>
      </c>
      <c r="E330" t="s">
        <v>235</v>
      </c>
      <c r="F330" t="s">
        <v>263</v>
      </c>
      <c r="G330" t="s">
        <v>235</v>
      </c>
      <c r="H330" t="s">
        <v>235</v>
      </c>
      <c r="I330">
        <v>0.6</v>
      </c>
    </row>
    <row r="331" spans="1:9" x14ac:dyDescent="0.2">
      <c r="A331" t="s">
        <v>130</v>
      </c>
      <c r="B331" t="s">
        <v>118</v>
      </c>
      <c r="C331" t="s">
        <v>234</v>
      </c>
      <c r="D331" t="s">
        <v>235</v>
      </c>
      <c r="E331" t="s">
        <v>235</v>
      </c>
      <c r="F331" t="s">
        <v>263</v>
      </c>
      <c r="G331" t="s">
        <v>235</v>
      </c>
      <c r="H331" t="s">
        <v>235</v>
      </c>
      <c r="I331">
        <v>1.6</v>
      </c>
    </row>
    <row r="332" spans="1:9" x14ac:dyDescent="0.2">
      <c r="A332" t="s">
        <v>130</v>
      </c>
      <c r="B332" t="s">
        <v>115</v>
      </c>
      <c r="C332" t="s">
        <v>234</v>
      </c>
      <c r="D332" t="s">
        <v>235</v>
      </c>
      <c r="E332" t="s">
        <v>235</v>
      </c>
      <c r="F332" t="s">
        <v>263</v>
      </c>
      <c r="G332" t="s">
        <v>235</v>
      </c>
      <c r="H332" t="s">
        <v>235</v>
      </c>
      <c r="I332">
        <v>3.1</v>
      </c>
    </row>
    <row r="333" spans="1:9" x14ac:dyDescent="0.2">
      <c r="A333" t="s">
        <v>218</v>
      </c>
      <c r="B333" t="s">
        <v>118</v>
      </c>
      <c r="C333" t="s">
        <v>234</v>
      </c>
      <c r="D333" t="s">
        <v>235</v>
      </c>
      <c r="E333" t="s">
        <v>235</v>
      </c>
      <c r="F333" t="s">
        <v>264</v>
      </c>
      <c r="G333" t="s">
        <v>235</v>
      </c>
      <c r="H333" t="s">
        <v>235</v>
      </c>
      <c r="I333">
        <v>1.3</v>
      </c>
    </row>
    <row r="334" spans="1:9" x14ac:dyDescent="0.2">
      <c r="A334" t="s">
        <v>218</v>
      </c>
      <c r="B334" t="s">
        <v>118</v>
      </c>
      <c r="C334" t="s">
        <v>234</v>
      </c>
      <c r="D334" t="s">
        <v>235</v>
      </c>
      <c r="E334" t="s">
        <v>235</v>
      </c>
      <c r="F334" t="s">
        <v>265</v>
      </c>
      <c r="G334" t="s">
        <v>235</v>
      </c>
      <c r="H334" t="s">
        <v>235</v>
      </c>
      <c r="I334">
        <v>0.8</v>
      </c>
    </row>
    <row r="335" spans="1:9" x14ac:dyDescent="0.2">
      <c r="A335" t="s">
        <v>218</v>
      </c>
      <c r="B335" t="s">
        <v>118</v>
      </c>
      <c r="C335" t="s">
        <v>234</v>
      </c>
      <c r="D335" t="s">
        <v>235</v>
      </c>
      <c r="E335" t="s">
        <v>235</v>
      </c>
      <c r="F335" t="s">
        <v>266</v>
      </c>
      <c r="G335" t="s">
        <v>235</v>
      </c>
      <c r="H335" t="s">
        <v>235</v>
      </c>
      <c r="I335">
        <v>0.9</v>
      </c>
    </row>
    <row r="336" spans="1:9" x14ac:dyDescent="0.2">
      <c r="A336" t="s">
        <v>218</v>
      </c>
      <c r="B336" t="s">
        <v>118</v>
      </c>
      <c r="C336" t="s">
        <v>234</v>
      </c>
      <c r="D336" t="s">
        <v>235</v>
      </c>
      <c r="E336" t="s">
        <v>235</v>
      </c>
      <c r="F336" t="s">
        <v>267</v>
      </c>
      <c r="G336" t="s">
        <v>235</v>
      </c>
      <c r="H336" t="s">
        <v>235</v>
      </c>
      <c r="I336">
        <v>1.2</v>
      </c>
    </row>
    <row r="337" spans="1:9" x14ac:dyDescent="0.2">
      <c r="A337" t="s">
        <v>218</v>
      </c>
      <c r="B337" t="s">
        <v>118</v>
      </c>
      <c r="C337" t="s">
        <v>239</v>
      </c>
      <c r="D337" t="s">
        <v>235</v>
      </c>
      <c r="E337" t="s">
        <v>235</v>
      </c>
      <c r="F337" t="s">
        <v>263</v>
      </c>
      <c r="G337" t="s">
        <v>235</v>
      </c>
      <c r="H337" t="s">
        <v>235</v>
      </c>
      <c r="I337">
        <v>0.5</v>
      </c>
    </row>
    <row r="338" spans="1:9" x14ac:dyDescent="0.2">
      <c r="A338" t="s">
        <v>218</v>
      </c>
      <c r="B338" t="s">
        <v>118</v>
      </c>
      <c r="C338" t="s">
        <v>234</v>
      </c>
      <c r="D338" t="s">
        <v>235</v>
      </c>
      <c r="E338" t="s">
        <v>235</v>
      </c>
      <c r="F338" t="s">
        <v>268</v>
      </c>
      <c r="G338" t="s">
        <v>235</v>
      </c>
      <c r="H338" t="s">
        <v>235</v>
      </c>
      <c r="I338">
        <v>0.7</v>
      </c>
    </row>
    <row r="339" spans="1:9" x14ac:dyDescent="0.2">
      <c r="A339" t="s">
        <v>218</v>
      </c>
      <c r="B339" t="s">
        <v>118</v>
      </c>
      <c r="C339" t="s">
        <v>234</v>
      </c>
      <c r="D339" t="s">
        <v>235</v>
      </c>
      <c r="E339" t="s">
        <v>235</v>
      </c>
      <c r="F339" t="s">
        <v>269</v>
      </c>
      <c r="G339" t="s">
        <v>235</v>
      </c>
      <c r="H339" t="s">
        <v>235</v>
      </c>
      <c r="I339">
        <v>0.8</v>
      </c>
    </row>
    <row r="340" spans="1:9" x14ac:dyDescent="0.2">
      <c r="A340" t="s">
        <v>218</v>
      </c>
      <c r="B340" t="s">
        <v>118</v>
      </c>
      <c r="C340" t="s">
        <v>234</v>
      </c>
      <c r="D340" t="s">
        <v>235</v>
      </c>
      <c r="E340" t="s">
        <v>235</v>
      </c>
      <c r="F340" t="s">
        <v>270</v>
      </c>
      <c r="G340" t="s">
        <v>235</v>
      </c>
      <c r="H340" t="s">
        <v>235</v>
      </c>
      <c r="I340">
        <v>0.7</v>
      </c>
    </row>
    <row r="341" spans="1:9" x14ac:dyDescent="0.2">
      <c r="A341" t="s">
        <v>149</v>
      </c>
      <c r="B341" t="s">
        <v>117</v>
      </c>
      <c r="C341" t="s">
        <v>234</v>
      </c>
      <c r="D341" t="s">
        <v>235</v>
      </c>
      <c r="E341" t="s">
        <v>235</v>
      </c>
      <c r="F341" t="s">
        <v>263</v>
      </c>
      <c r="G341" t="s">
        <v>235</v>
      </c>
      <c r="H341" t="s">
        <v>235</v>
      </c>
      <c r="I341">
        <v>28</v>
      </c>
    </row>
    <row r="342" spans="1:9" x14ac:dyDescent="0.2">
      <c r="A342" t="s">
        <v>160</v>
      </c>
      <c r="B342" t="s">
        <v>233</v>
      </c>
      <c r="C342" t="s">
        <v>240</v>
      </c>
      <c r="D342" t="s">
        <v>235</v>
      </c>
      <c r="E342" t="s">
        <v>235</v>
      </c>
      <c r="F342" t="s">
        <v>263</v>
      </c>
      <c r="G342" t="s">
        <v>235</v>
      </c>
      <c r="H342" t="s">
        <v>235</v>
      </c>
      <c r="I342">
        <v>1.4</v>
      </c>
    </row>
    <row r="343" spans="1:9" x14ac:dyDescent="0.2">
      <c r="A343" t="s">
        <v>160</v>
      </c>
      <c r="B343" t="s">
        <v>109</v>
      </c>
      <c r="C343" t="s">
        <v>240</v>
      </c>
      <c r="D343" t="s">
        <v>235</v>
      </c>
      <c r="E343" t="s">
        <v>235</v>
      </c>
      <c r="F343" t="s">
        <v>263</v>
      </c>
      <c r="G343" t="s">
        <v>235</v>
      </c>
      <c r="H343" t="s">
        <v>235</v>
      </c>
      <c r="I343">
        <v>1.4</v>
      </c>
    </row>
    <row r="344" spans="1:9" x14ac:dyDescent="0.2">
      <c r="A344" t="s">
        <v>160</v>
      </c>
      <c r="B344" t="s">
        <v>116</v>
      </c>
      <c r="C344" t="s">
        <v>240</v>
      </c>
      <c r="D344" t="s">
        <v>235</v>
      </c>
      <c r="E344" t="s">
        <v>235</v>
      </c>
      <c r="F344" t="s">
        <v>263</v>
      </c>
      <c r="G344" t="s">
        <v>235</v>
      </c>
      <c r="H344" t="s">
        <v>235</v>
      </c>
      <c r="I344">
        <v>1.7</v>
      </c>
    </row>
    <row r="345" spans="1:9" x14ac:dyDescent="0.2">
      <c r="A345" t="s">
        <v>160</v>
      </c>
      <c r="B345" t="s">
        <v>117</v>
      </c>
      <c r="C345" t="s">
        <v>240</v>
      </c>
      <c r="D345" t="s">
        <v>235</v>
      </c>
      <c r="E345" t="s">
        <v>235</v>
      </c>
      <c r="F345" t="s">
        <v>263</v>
      </c>
      <c r="G345" t="s">
        <v>235</v>
      </c>
      <c r="H345" t="s">
        <v>235</v>
      </c>
      <c r="I345">
        <v>246</v>
      </c>
    </row>
    <row r="346" spans="1:9" x14ac:dyDescent="0.2">
      <c r="A346" t="s">
        <v>160</v>
      </c>
      <c r="B346" t="s">
        <v>237</v>
      </c>
      <c r="C346" t="s">
        <v>240</v>
      </c>
      <c r="D346" t="s">
        <v>235</v>
      </c>
      <c r="E346" t="s">
        <v>235</v>
      </c>
      <c r="F346" t="s">
        <v>263</v>
      </c>
      <c r="G346" t="s">
        <v>235</v>
      </c>
      <c r="H346" t="s">
        <v>235</v>
      </c>
      <c r="I346">
        <v>1.5</v>
      </c>
    </row>
    <row r="347" spans="1:9" x14ac:dyDescent="0.2">
      <c r="A347" t="s">
        <v>160</v>
      </c>
      <c r="B347" t="s">
        <v>238</v>
      </c>
      <c r="C347" t="s">
        <v>240</v>
      </c>
      <c r="D347" t="s">
        <v>235</v>
      </c>
      <c r="E347" t="s">
        <v>235</v>
      </c>
      <c r="F347" t="s">
        <v>263</v>
      </c>
      <c r="G347" t="s">
        <v>235</v>
      </c>
      <c r="H347" t="s">
        <v>235</v>
      </c>
      <c r="I347">
        <v>1.4</v>
      </c>
    </row>
    <row r="348" spans="1:9" x14ac:dyDescent="0.2">
      <c r="A348" t="s">
        <v>160</v>
      </c>
      <c r="B348" t="s">
        <v>118</v>
      </c>
      <c r="C348" t="s">
        <v>240</v>
      </c>
      <c r="D348" t="s">
        <v>235</v>
      </c>
      <c r="E348" t="s">
        <v>235</v>
      </c>
      <c r="F348" t="s">
        <v>263</v>
      </c>
      <c r="G348" t="s">
        <v>235</v>
      </c>
      <c r="H348" t="s">
        <v>235</v>
      </c>
      <c r="I348">
        <v>2.2999999999999998</v>
      </c>
    </row>
    <row r="349" spans="1:9" x14ac:dyDescent="0.2">
      <c r="A349" t="s">
        <v>180</v>
      </c>
      <c r="B349" t="s">
        <v>233</v>
      </c>
      <c r="C349" t="s">
        <v>240</v>
      </c>
      <c r="D349">
        <v>2.8</v>
      </c>
      <c r="E349" t="s">
        <v>110</v>
      </c>
      <c r="F349" t="s">
        <v>263</v>
      </c>
      <c r="G349">
        <v>3.2</v>
      </c>
      <c r="H349" t="s">
        <v>110</v>
      </c>
      <c r="I349">
        <v>1.1000000000000001</v>
      </c>
    </row>
    <row r="350" spans="1:9" x14ac:dyDescent="0.2">
      <c r="A350" t="s">
        <v>180</v>
      </c>
      <c r="B350" t="s">
        <v>109</v>
      </c>
      <c r="C350" t="s">
        <v>240</v>
      </c>
      <c r="D350">
        <v>4.4000000000000004</v>
      </c>
      <c r="E350" t="s">
        <v>110</v>
      </c>
      <c r="F350" t="s">
        <v>263</v>
      </c>
      <c r="G350">
        <v>5.7</v>
      </c>
      <c r="H350" t="s">
        <v>110</v>
      </c>
      <c r="I350">
        <v>1.3</v>
      </c>
    </row>
    <row r="351" spans="1:9" x14ac:dyDescent="0.2">
      <c r="A351" t="s">
        <v>180</v>
      </c>
      <c r="B351" t="s">
        <v>241</v>
      </c>
      <c r="C351" t="s">
        <v>240</v>
      </c>
      <c r="D351">
        <v>2.9</v>
      </c>
      <c r="E351" t="s">
        <v>110</v>
      </c>
      <c r="F351" t="s">
        <v>263</v>
      </c>
      <c r="G351">
        <v>5</v>
      </c>
      <c r="H351" t="s">
        <v>110</v>
      </c>
      <c r="I351">
        <v>1.7</v>
      </c>
    </row>
    <row r="352" spans="1:9" x14ac:dyDescent="0.2">
      <c r="A352" t="s">
        <v>180</v>
      </c>
      <c r="B352" t="s">
        <v>116</v>
      </c>
      <c r="C352" t="s">
        <v>240</v>
      </c>
      <c r="D352">
        <v>2.6</v>
      </c>
      <c r="E352" t="s">
        <v>110</v>
      </c>
      <c r="F352" t="s">
        <v>263</v>
      </c>
      <c r="G352">
        <v>4.5</v>
      </c>
      <c r="H352" t="s">
        <v>110</v>
      </c>
      <c r="I352">
        <v>1.7</v>
      </c>
    </row>
    <row r="353" spans="1:9" x14ac:dyDescent="0.2">
      <c r="A353" t="s">
        <v>180</v>
      </c>
      <c r="B353" t="s">
        <v>117</v>
      </c>
      <c r="C353" t="s">
        <v>240</v>
      </c>
      <c r="D353">
        <v>6.9</v>
      </c>
      <c r="E353" t="s">
        <v>110</v>
      </c>
      <c r="F353" t="s">
        <v>263</v>
      </c>
      <c r="G353">
        <v>635.1</v>
      </c>
      <c r="H353" t="s">
        <v>110</v>
      </c>
      <c r="I353">
        <v>92</v>
      </c>
    </row>
    <row r="354" spans="1:9" x14ac:dyDescent="0.2">
      <c r="A354" t="s">
        <v>180</v>
      </c>
      <c r="B354" t="s">
        <v>242</v>
      </c>
      <c r="C354" t="s">
        <v>240</v>
      </c>
      <c r="D354">
        <v>1.3</v>
      </c>
      <c r="E354" t="s">
        <v>110</v>
      </c>
      <c r="F354" t="s">
        <v>263</v>
      </c>
      <c r="G354">
        <v>5.9</v>
      </c>
      <c r="H354" t="s">
        <v>110</v>
      </c>
      <c r="I354">
        <v>4.5</v>
      </c>
    </row>
    <row r="355" spans="1:9" x14ac:dyDescent="0.2">
      <c r="A355" t="s">
        <v>180</v>
      </c>
      <c r="B355" t="s">
        <v>237</v>
      </c>
      <c r="C355" t="s">
        <v>240</v>
      </c>
      <c r="D355">
        <v>10.1</v>
      </c>
      <c r="E355" t="s">
        <v>110</v>
      </c>
      <c r="F355" t="s">
        <v>263</v>
      </c>
      <c r="G355">
        <v>27.4</v>
      </c>
      <c r="H355" t="s">
        <v>110</v>
      </c>
      <c r="I355">
        <v>2.7</v>
      </c>
    </row>
    <row r="356" spans="1:9" x14ac:dyDescent="0.2">
      <c r="A356" t="s">
        <v>180</v>
      </c>
      <c r="B356" t="s">
        <v>238</v>
      </c>
      <c r="C356" t="s">
        <v>240</v>
      </c>
      <c r="D356">
        <v>6.1</v>
      </c>
      <c r="E356" t="s">
        <v>110</v>
      </c>
      <c r="F356" t="s">
        <v>263</v>
      </c>
      <c r="G356">
        <v>7.9</v>
      </c>
      <c r="H356" t="s">
        <v>110</v>
      </c>
      <c r="I356">
        <v>1.3</v>
      </c>
    </row>
    <row r="357" spans="1:9" x14ac:dyDescent="0.2">
      <c r="A357" t="s">
        <v>180</v>
      </c>
      <c r="B357" t="s">
        <v>243</v>
      </c>
      <c r="C357" t="s">
        <v>240</v>
      </c>
      <c r="D357">
        <v>6.9</v>
      </c>
      <c r="E357" t="s">
        <v>110</v>
      </c>
      <c r="F357" t="s">
        <v>263</v>
      </c>
      <c r="G357">
        <v>5.6</v>
      </c>
      <c r="H357" t="s">
        <v>110</v>
      </c>
      <c r="I357">
        <v>0.8</v>
      </c>
    </row>
    <row r="358" spans="1:9" x14ac:dyDescent="0.2">
      <c r="A358" t="s">
        <v>180</v>
      </c>
      <c r="B358" t="s">
        <v>118</v>
      </c>
      <c r="C358" t="s">
        <v>240</v>
      </c>
      <c r="D358">
        <v>135.4</v>
      </c>
      <c r="E358" t="s">
        <v>110</v>
      </c>
      <c r="F358" t="s">
        <v>263</v>
      </c>
      <c r="G358">
        <v>175.1</v>
      </c>
      <c r="H358" t="s">
        <v>110</v>
      </c>
      <c r="I358">
        <v>1.3</v>
      </c>
    </row>
    <row r="359" spans="1:9" x14ac:dyDescent="0.2">
      <c r="A359" t="s">
        <v>259</v>
      </c>
      <c r="B359" t="s">
        <v>116</v>
      </c>
      <c r="C359" t="s">
        <v>234</v>
      </c>
      <c r="D359">
        <v>3</v>
      </c>
      <c r="E359" t="s">
        <v>110</v>
      </c>
      <c r="F359" t="s">
        <v>263</v>
      </c>
      <c r="G359">
        <v>3</v>
      </c>
      <c r="H359" t="s">
        <v>110</v>
      </c>
      <c r="I359">
        <v>1</v>
      </c>
    </row>
    <row r="360" spans="1:9" x14ac:dyDescent="0.2">
      <c r="A360" t="s">
        <v>259</v>
      </c>
      <c r="B360" t="s">
        <v>117</v>
      </c>
      <c r="C360" t="s">
        <v>234</v>
      </c>
      <c r="D360">
        <v>8</v>
      </c>
      <c r="E360" t="s">
        <v>110</v>
      </c>
      <c r="F360" t="s">
        <v>263</v>
      </c>
      <c r="G360">
        <v>765</v>
      </c>
      <c r="H360" t="s">
        <v>110</v>
      </c>
      <c r="I360">
        <v>95.6</v>
      </c>
    </row>
    <row r="361" spans="1:9" x14ac:dyDescent="0.2">
      <c r="A361" t="s">
        <v>259</v>
      </c>
      <c r="B361" t="s">
        <v>242</v>
      </c>
      <c r="C361" t="s">
        <v>234</v>
      </c>
      <c r="D361">
        <v>4</v>
      </c>
      <c r="E361" t="s">
        <v>110</v>
      </c>
      <c r="F361" t="s">
        <v>263</v>
      </c>
      <c r="G361">
        <v>6</v>
      </c>
      <c r="H361" t="s">
        <v>110</v>
      </c>
      <c r="I361">
        <v>1.5</v>
      </c>
    </row>
    <row r="362" spans="1:9" x14ac:dyDescent="0.2">
      <c r="A362" t="s">
        <v>259</v>
      </c>
      <c r="B362" t="s">
        <v>237</v>
      </c>
      <c r="C362" t="s">
        <v>234</v>
      </c>
      <c r="D362">
        <v>3</v>
      </c>
      <c r="E362" t="s">
        <v>110</v>
      </c>
      <c r="F362" t="s">
        <v>263</v>
      </c>
      <c r="G362">
        <v>4</v>
      </c>
      <c r="H362" t="s">
        <v>110</v>
      </c>
      <c r="I362">
        <v>1.3</v>
      </c>
    </row>
    <row r="363" spans="1:9" x14ac:dyDescent="0.2">
      <c r="A363" t="s">
        <v>259</v>
      </c>
      <c r="B363" t="s">
        <v>238</v>
      </c>
      <c r="C363" t="s">
        <v>234</v>
      </c>
      <c r="D363">
        <v>3</v>
      </c>
      <c r="E363" t="s">
        <v>110</v>
      </c>
      <c r="F363" t="s">
        <v>263</v>
      </c>
      <c r="G363">
        <v>2</v>
      </c>
      <c r="H363" t="s">
        <v>110</v>
      </c>
      <c r="I363">
        <v>0.7</v>
      </c>
    </row>
    <row r="364" spans="1:9" x14ac:dyDescent="0.2">
      <c r="A364" t="s">
        <v>259</v>
      </c>
      <c r="B364" t="s">
        <v>243</v>
      </c>
      <c r="C364" t="s">
        <v>234</v>
      </c>
      <c r="D364">
        <v>3</v>
      </c>
      <c r="E364" t="s">
        <v>110</v>
      </c>
      <c r="F364" t="s">
        <v>263</v>
      </c>
      <c r="G364">
        <v>3</v>
      </c>
      <c r="H364" t="s">
        <v>110</v>
      </c>
      <c r="I364">
        <v>1</v>
      </c>
    </row>
    <row r="365" spans="1:9" x14ac:dyDescent="0.2">
      <c r="A365" t="s">
        <v>217</v>
      </c>
      <c r="B365" t="s">
        <v>117</v>
      </c>
      <c r="C365" t="s">
        <v>234</v>
      </c>
      <c r="D365" t="s">
        <v>235</v>
      </c>
      <c r="E365" t="s">
        <v>235</v>
      </c>
      <c r="F365" t="s">
        <v>263</v>
      </c>
      <c r="G365" t="s">
        <v>235</v>
      </c>
      <c r="H365" t="s">
        <v>235</v>
      </c>
      <c r="I365">
        <v>1000</v>
      </c>
    </row>
    <row r="366" spans="1:9" x14ac:dyDescent="0.2">
      <c r="A366" t="s">
        <v>192</v>
      </c>
      <c r="B366" t="s">
        <v>115</v>
      </c>
      <c r="C366" t="s">
        <v>260</v>
      </c>
      <c r="D366">
        <v>3</v>
      </c>
      <c r="E366" t="s">
        <v>110</v>
      </c>
      <c r="F366" t="s">
        <v>264</v>
      </c>
      <c r="G366">
        <v>5.5</v>
      </c>
      <c r="H366" t="s">
        <v>110</v>
      </c>
      <c r="I366">
        <v>1.9</v>
      </c>
    </row>
    <row r="367" spans="1:9" x14ac:dyDescent="0.2">
      <c r="A367" t="s">
        <v>192</v>
      </c>
      <c r="B367" t="s">
        <v>115</v>
      </c>
      <c r="C367" t="s">
        <v>260</v>
      </c>
      <c r="D367">
        <v>3</v>
      </c>
      <c r="E367" t="s">
        <v>110</v>
      </c>
      <c r="F367" t="s">
        <v>263</v>
      </c>
      <c r="G367">
        <v>1</v>
      </c>
      <c r="H367" t="s">
        <v>110</v>
      </c>
      <c r="I367">
        <v>0.3</v>
      </c>
    </row>
    <row r="368" spans="1:9" x14ac:dyDescent="0.2">
      <c r="A368" t="s">
        <v>200</v>
      </c>
      <c r="B368" t="s">
        <v>233</v>
      </c>
      <c r="C368" t="s">
        <v>240</v>
      </c>
      <c r="D368">
        <v>7.3</v>
      </c>
      <c r="E368" t="s">
        <v>110</v>
      </c>
      <c r="F368" t="s">
        <v>263</v>
      </c>
      <c r="G368">
        <v>9.3000000000000007</v>
      </c>
      <c r="H368" t="s">
        <v>110</v>
      </c>
      <c r="I368">
        <v>1.3</v>
      </c>
    </row>
    <row r="369" spans="1:9" x14ac:dyDescent="0.2">
      <c r="A369" t="s">
        <v>200</v>
      </c>
      <c r="B369" t="s">
        <v>109</v>
      </c>
      <c r="C369" t="s">
        <v>240</v>
      </c>
      <c r="D369">
        <v>6.9</v>
      </c>
      <c r="E369" t="s">
        <v>110</v>
      </c>
      <c r="F369" t="s">
        <v>263</v>
      </c>
      <c r="G369">
        <v>5.9</v>
      </c>
      <c r="H369" t="s">
        <v>110</v>
      </c>
      <c r="I369">
        <v>0.9</v>
      </c>
    </row>
    <row r="370" spans="1:9" x14ac:dyDescent="0.2">
      <c r="A370" t="s">
        <v>200</v>
      </c>
      <c r="B370" t="s">
        <v>237</v>
      </c>
      <c r="C370" t="s">
        <v>240</v>
      </c>
      <c r="D370">
        <v>2.6</v>
      </c>
      <c r="E370" t="s">
        <v>110</v>
      </c>
      <c r="F370" t="s">
        <v>263</v>
      </c>
      <c r="G370">
        <v>3.3</v>
      </c>
      <c r="H370" t="s">
        <v>110</v>
      </c>
      <c r="I370">
        <v>1.3</v>
      </c>
    </row>
    <row r="371" spans="1:9" x14ac:dyDescent="0.2">
      <c r="A371" t="s">
        <v>200</v>
      </c>
      <c r="B371" t="s">
        <v>118</v>
      </c>
      <c r="C371" t="s">
        <v>240</v>
      </c>
      <c r="D371">
        <v>41.7</v>
      </c>
      <c r="E371" t="s">
        <v>110</v>
      </c>
      <c r="F371" t="s">
        <v>263</v>
      </c>
      <c r="G371">
        <v>82.8</v>
      </c>
      <c r="H371" t="s">
        <v>110</v>
      </c>
      <c r="I371">
        <v>2</v>
      </c>
    </row>
    <row r="372" spans="1:9" x14ac:dyDescent="0.2">
      <c r="A372" t="s">
        <v>200</v>
      </c>
      <c r="B372" t="s">
        <v>115</v>
      </c>
      <c r="C372" t="s">
        <v>240</v>
      </c>
      <c r="D372">
        <v>3.1</v>
      </c>
      <c r="E372" t="s">
        <v>110</v>
      </c>
      <c r="F372" t="s">
        <v>263</v>
      </c>
      <c r="G372">
        <v>2.6</v>
      </c>
      <c r="H372" t="s">
        <v>110</v>
      </c>
      <c r="I372">
        <v>0.8</v>
      </c>
    </row>
    <row r="373" spans="1:9" x14ac:dyDescent="0.2">
      <c r="A373" t="s">
        <v>144</v>
      </c>
      <c r="B373" t="s">
        <v>116</v>
      </c>
      <c r="C373" t="s">
        <v>240</v>
      </c>
      <c r="D373">
        <v>7.2</v>
      </c>
      <c r="E373" t="s">
        <v>110</v>
      </c>
      <c r="F373" t="s">
        <v>271</v>
      </c>
      <c r="G373">
        <v>14.3</v>
      </c>
      <c r="H373" t="s">
        <v>110</v>
      </c>
      <c r="I373">
        <v>2</v>
      </c>
    </row>
    <row r="374" spans="1:9" x14ac:dyDescent="0.2">
      <c r="A374" t="s">
        <v>144</v>
      </c>
      <c r="B374" t="s">
        <v>117</v>
      </c>
      <c r="C374" t="s">
        <v>240</v>
      </c>
      <c r="D374">
        <v>3.3</v>
      </c>
      <c r="E374" t="s">
        <v>110</v>
      </c>
      <c r="F374" t="s">
        <v>271</v>
      </c>
      <c r="G374">
        <v>3366.5</v>
      </c>
      <c r="H374" t="s">
        <v>110</v>
      </c>
      <c r="I374">
        <v>1000</v>
      </c>
    </row>
    <row r="375" spans="1:9" x14ac:dyDescent="0.2">
      <c r="A375" t="s">
        <v>144</v>
      </c>
      <c r="B375" t="s">
        <v>242</v>
      </c>
      <c r="C375" t="s">
        <v>240</v>
      </c>
      <c r="D375">
        <v>5.5</v>
      </c>
      <c r="E375" t="s">
        <v>110</v>
      </c>
      <c r="F375" t="s">
        <v>271</v>
      </c>
      <c r="G375">
        <v>35.200000000000003</v>
      </c>
      <c r="H375" t="s">
        <v>110</v>
      </c>
      <c r="I375">
        <v>6.4</v>
      </c>
    </row>
    <row r="376" spans="1:9" x14ac:dyDescent="0.2">
      <c r="A376" t="s">
        <v>149</v>
      </c>
      <c r="B376" t="s">
        <v>117</v>
      </c>
      <c r="C376" t="s">
        <v>234</v>
      </c>
      <c r="D376" t="s">
        <v>235</v>
      </c>
      <c r="E376" t="s">
        <v>235</v>
      </c>
      <c r="F376" t="s">
        <v>271</v>
      </c>
      <c r="G376" t="s">
        <v>235</v>
      </c>
      <c r="H376" t="s">
        <v>235</v>
      </c>
      <c r="I376">
        <v>1000</v>
      </c>
    </row>
    <row r="377" spans="1:9" x14ac:dyDescent="0.2">
      <c r="A377" t="s">
        <v>149</v>
      </c>
      <c r="B377" t="s">
        <v>242</v>
      </c>
      <c r="C377" t="s">
        <v>234</v>
      </c>
      <c r="D377" t="s">
        <v>235</v>
      </c>
      <c r="E377" t="s">
        <v>235</v>
      </c>
      <c r="F377" t="s">
        <v>271</v>
      </c>
      <c r="G377" t="s">
        <v>235</v>
      </c>
      <c r="H377" t="s">
        <v>235</v>
      </c>
      <c r="I377">
        <v>6</v>
      </c>
    </row>
    <row r="378" spans="1:9" x14ac:dyDescent="0.2">
      <c r="A378" t="s">
        <v>216</v>
      </c>
      <c r="B378" t="s">
        <v>115</v>
      </c>
      <c r="C378" t="s">
        <v>234</v>
      </c>
      <c r="D378" t="s">
        <v>235</v>
      </c>
      <c r="E378" t="s">
        <v>235</v>
      </c>
      <c r="F378" t="s">
        <v>271</v>
      </c>
      <c r="G378" t="s">
        <v>235</v>
      </c>
      <c r="H378" t="s">
        <v>235</v>
      </c>
      <c r="I378">
        <v>1000</v>
      </c>
    </row>
    <row r="379" spans="1:9" x14ac:dyDescent="0.2">
      <c r="A379" t="s">
        <v>130</v>
      </c>
      <c r="B379" t="s">
        <v>233</v>
      </c>
      <c r="C379" t="s">
        <v>234</v>
      </c>
      <c r="D379" t="s">
        <v>235</v>
      </c>
      <c r="E379" t="s">
        <v>235</v>
      </c>
      <c r="F379" t="s">
        <v>272</v>
      </c>
      <c r="G379" t="s">
        <v>235</v>
      </c>
      <c r="H379" t="s">
        <v>235</v>
      </c>
      <c r="I379">
        <v>1.9</v>
      </c>
    </row>
    <row r="380" spans="1:9" x14ac:dyDescent="0.2">
      <c r="A380" t="s">
        <v>130</v>
      </c>
      <c r="B380" t="s">
        <v>109</v>
      </c>
      <c r="C380" t="s">
        <v>234</v>
      </c>
      <c r="D380" t="s">
        <v>235</v>
      </c>
      <c r="E380" t="s">
        <v>235</v>
      </c>
      <c r="F380" t="s">
        <v>272</v>
      </c>
      <c r="G380" t="s">
        <v>235</v>
      </c>
      <c r="H380" t="s">
        <v>235</v>
      </c>
      <c r="I380">
        <v>1.5</v>
      </c>
    </row>
    <row r="381" spans="1:9" x14ac:dyDescent="0.2">
      <c r="A381" t="s">
        <v>130</v>
      </c>
      <c r="B381" t="s">
        <v>116</v>
      </c>
      <c r="C381" t="s">
        <v>234</v>
      </c>
      <c r="D381" t="s">
        <v>235</v>
      </c>
      <c r="E381" t="s">
        <v>235</v>
      </c>
      <c r="F381" t="s">
        <v>272</v>
      </c>
      <c r="G381" t="s">
        <v>235</v>
      </c>
      <c r="H381" t="s">
        <v>235</v>
      </c>
      <c r="I381">
        <v>2</v>
      </c>
    </row>
    <row r="382" spans="1:9" x14ac:dyDescent="0.2">
      <c r="A382" t="s">
        <v>130</v>
      </c>
      <c r="B382" t="s">
        <v>117</v>
      </c>
      <c r="C382" t="s">
        <v>234</v>
      </c>
      <c r="D382" t="s">
        <v>235</v>
      </c>
      <c r="E382" t="s">
        <v>235</v>
      </c>
      <c r="F382" t="s">
        <v>272</v>
      </c>
      <c r="G382" t="s">
        <v>235</v>
      </c>
      <c r="H382" t="s">
        <v>235</v>
      </c>
      <c r="I382">
        <v>290</v>
      </c>
    </row>
    <row r="383" spans="1:9" x14ac:dyDescent="0.2">
      <c r="A383" t="s">
        <v>130</v>
      </c>
      <c r="B383" t="s">
        <v>237</v>
      </c>
      <c r="C383" t="s">
        <v>234</v>
      </c>
      <c r="D383" t="s">
        <v>235</v>
      </c>
      <c r="E383" t="s">
        <v>235</v>
      </c>
      <c r="F383" t="s">
        <v>272</v>
      </c>
      <c r="G383" t="s">
        <v>235</v>
      </c>
      <c r="H383" t="s">
        <v>235</v>
      </c>
      <c r="I383">
        <v>12</v>
      </c>
    </row>
    <row r="384" spans="1:9" x14ac:dyDescent="0.2">
      <c r="A384" t="s">
        <v>130</v>
      </c>
      <c r="B384" t="s">
        <v>238</v>
      </c>
      <c r="C384" t="s">
        <v>234</v>
      </c>
      <c r="D384" t="s">
        <v>235</v>
      </c>
      <c r="E384" t="s">
        <v>235</v>
      </c>
      <c r="F384" t="s">
        <v>272</v>
      </c>
      <c r="G384" t="s">
        <v>235</v>
      </c>
      <c r="H384" t="s">
        <v>235</v>
      </c>
      <c r="I384">
        <v>2</v>
      </c>
    </row>
    <row r="385" spans="1:9" x14ac:dyDescent="0.2">
      <c r="A385" t="s">
        <v>130</v>
      </c>
      <c r="B385" t="s">
        <v>118</v>
      </c>
      <c r="C385" t="s">
        <v>234</v>
      </c>
      <c r="D385" t="s">
        <v>235</v>
      </c>
      <c r="E385" t="s">
        <v>235</v>
      </c>
      <c r="F385" t="s">
        <v>272</v>
      </c>
      <c r="G385" t="s">
        <v>235</v>
      </c>
      <c r="H385" t="s">
        <v>235</v>
      </c>
      <c r="I385">
        <v>3.2</v>
      </c>
    </row>
    <row r="386" spans="1:9" x14ac:dyDescent="0.2">
      <c r="A386" t="s">
        <v>130</v>
      </c>
      <c r="B386" t="s">
        <v>115</v>
      </c>
      <c r="C386" t="s">
        <v>234</v>
      </c>
      <c r="D386" t="s">
        <v>235</v>
      </c>
      <c r="E386" t="s">
        <v>235</v>
      </c>
      <c r="F386" t="s">
        <v>272</v>
      </c>
      <c r="G386" t="s">
        <v>235</v>
      </c>
      <c r="H386" t="s">
        <v>235</v>
      </c>
      <c r="I386">
        <v>2.1</v>
      </c>
    </row>
    <row r="387" spans="1:9" x14ac:dyDescent="0.2">
      <c r="A387" t="s">
        <v>160</v>
      </c>
      <c r="B387" t="s">
        <v>233</v>
      </c>
      <c r="C387" t="s">
        <v>240</v>
      </c>
      <c r="D387" t="s">
        <v>235</v>
      </c>
      <c r="E387" t="s">
        <v>235</v>
      </c>
      <c r="F387" t="s">
        <v>272</v>
      </c>
      <c r="G387" t="s">
        <v>235</v>
      </c>
      <c r="H387" t="s">
        <v>235</v>
      </c>
      <c r="I387">
        <v>1.6</v>
      </c>
    </row>
    <row r="388" spans="1:9" x14ac:dyDescent="0.2">
      <c r="A388" t="s">
        <v>160</v>
      </c>
      <c r="B388" t="s">
        <v>109</v>
      </c>
      <c r="C388" t="s">
        <v>240</v>
      </c>
      <c r="D388" t="s">
        <v>235</v>
      </c>
      <c r="E388" t="s">
        <v>235</v>
      </c>
      <c r="F388" t="s">
        <v>272</v>
      </c>
      <c r="G388" t="s">
        <v>235</v>
      </c>
      <c r="H388" t="s">
        <v>235</v>
      </c>
      <c r="I388">
        <v>0.8</v>
      </c>
    </row>
    <row r="389" spans="1:9" x14ac:dyDescent="0.2">
      <c r="A389" t="s">
        <v>160</v>
      </c>
      <c r="B389" t="s">
        <v>116</v>
      </c>
      <c r="C389" t="s">
        <v>240</v>
      </c>
      <c r="D389" t="s">
        <v>235</v>
      </c>
      <c r="E389" t="s">
        <v>235</v>
      </c>
      <c r="F389" t="s">
        <v>272</v>
      </c>
      <c r="G389" t="s">
        <v>235</v>
      </c>
      <c r="H389" t="s">
        <v>235</v>
      </c>
      <c r="I389">
        <v>1.6</v>
      </c>
    </row>
    <row r="390" spans="1:9" x14ac:dyDescent="0.2">
      <c r="A390" t="s">
        <v>160</v>
      </c>
      <c r="B390" t="s">
        <v>117</v>
      </c>
      <c r="C390" t="s">
        <v>240</v>
      </c>
      <c r="D390" t="s">
        <v>235</v>
      </c>
      <c r="E390" t="s">
        <v>235</v>
      </c>
      <c r="F390" t="s">
        <v>272</v>
      </c>
      <c r="G390" t="s">
        <v>235</v>
      </c>
      <c r="H390" t="s">
        <v>235</v>
      </c>
      <c r="I390">
        <v>574</v>
      </c>
    </row>
    <row r="391" spans="1:9" x14ac:dyDescent="0.2">
      <c r="A391" t="s">
        <v>160</v>
      </c>
      <c r="B391" t="s">
        <v>237</v>
      </c>
      <c r="C391" t="s">
        <v>240</v>
      </c>
      <c r="D391" t="s">
        <v>235</v>
      </c>
      <c r="E391" t="s">
        <v>235</v>
      </c>
      <c r="F391" t="s">
        <v>272</v>
      </c>
      <c r="G391" t="s">
        <v>235</v>
      </c>
      <c r="H391" t="s">
        <v>235</v>
      </c>
      <c r="I391">
        <v>3.7</v>
      </c>
    </row>
    <row r="392" spans="1:9" x14ac:dyDescent="0.2">
      <c r="A392" t="s">
        <v>160</v>
      </c>
      <c r="B392" t="s">
        <v>238</v>
      </c>
      <c r="C392" t="s">
        <v>240</v>
      </c>
      <c r="D392" t="s">
        <v>235</v>
      </c>
      <c r="E392" t="s">
        <v>235</v>
      </c>
      <c r="F392" t="s">
        <v>272</v>
      </c>
      <c r="G392" t="s">
        <v>235</v>
      </c>
      <c r="H392" t="s">
        <v>235</v>
      </c>
      <c r="I392">
        <v>1.1000000000000001</v>
      </c>
    </row>
    <row r="393" spans="1:9" x14ac:dyDescent="0.2">
      <c r="A393" t="s">
        <v>160</v>
      </c>
      <c r="B393" t="s">
        <v>118</v>
      </c>
      <c r="C393" t="s">
        <v>240</v>
      </c>
      <c r="D393" t="s">
        <v>235</v>
      </c>
      <c r="E393" t="s">
        <v>235</v>
      </c>
      <c r="F393" t="s">
        <v>272</v>
      </c>
      <c r="G393" t="s">
        <v>235</v>
      </c>
      <c r="H393" t="s">
        <v>235</v>
      </c>
      <c r="I393">
        <v>1.7</v>
      </c>
    </row>
    <row r="394" spans="1:9" x14ac:dyDescent="0.2">
      <c r="A394" t="s">
        <v>180</v>
      </c>
      <c r="B394" t="s">
        <v>233</v>
      </c>
      <c r="C394" t="s">
        <v>240</v>
      </c>
      <c r="D394">
        <v>2.8</v>
      </c>
      <c r="E394" t="s">
        <v>110</v>
      </c>
      <c r="F394" t="s">
        <v>272</v>
      </c>
      <c r="G394">
        <v>3.3</v>
      </c>
      <c r="H394" t="s">
        <v>110</v>
      </c>
      <c r="I394">
        <v>1.2</v>
      </c>
    </row>
    <row r="395" spans="1:9" x14ac:dyDescent="0.2">
      <c r="A395" t="s">
        <v>180</v>
      </c>
      <c r="B395" t="s">
        <v>109</v>
      </c>
      <c r="C395" t="s">
        <v>240</v>
      </c>
      <c r="D395">
        <v>4.4000000000000004</v>
      </c>
      <c r="E395" t="s">
        <v>110</v>
      </c>
      <c r="F395" t="s">
        <v>272</v>
      </c>
      <c r="G395">
        <v>2.7</v>
      </c>
      <c r="H395" t="s">
        <v>110</v>
      </c>
      <c r="I395">
        <v>0.6</v>
      </c>
    </row>
    <row r="396" spans="1:9" x14ac:dyDescent="0.2">
      <c r="A396" t="s">
        <v>180</v>
      </c>
      <c r="B396" t="s">
        <v>241</v>
      </c>
      <c r="C396" t="s">
        <v>240</v>
      </c>
      <c r="D396">
        <v>2.9</v>
      </c>
      <c r="E396" t="s">
        <v>110</v>
      </c>
      <c r="F396" t="s">
        <v>272</v>
      </c>
      <c r="G396">
        <v>4.5</v>
      </c>
      <c r="H396" t="s">
        <v>110</v>
      </c>
      <c r="I396">
        <v>1.6</v>
      </c>
    </row>
    <row r="397" spans="1:9" x14ac:dyDescent="0.2">
      <c r="A397" t="s">
        <v>180</v>
      </c>
      <c r="B397" t="s">
        <v>116</v>
      </c>
      <c r="C397" t="s">
        <v>240</v>
      </c>
      <c r="D397">
        <v>2.6</v>
      </c>
      <c r="E397" t="s">
        <v>110</v>
      </c>
      <c r="F397" t="s">
        <v>272</v>
      </c>
      <c r="G397">
        <v>1.6</v>
      </c>
      <c r="H397" t="s">
        <v>110</v>
      </c>
      <c r="I397">
        <v>0.6</v>
      </c>
    </row>
    <row r="398" spans="1:9" x14ac:dyDescent="0.2">
      <c r="A398" t="s">
        <v>180</v>
      </c>
      <c r="B398" t="s">
        <v>117</v>
      </c>
      <c r="C398" t="s">
        <v>240</v>
      </c>
      <c r="D398">
        <v>6.9</v>
      </c>
      <c r="E398" t="s">
        <v>110</v>
      </c>
      <c r="F398" t="s">
        <v>272</v>
      </c>
      <c r="G398">
        <v>1000</v>
      </c>
      <c r="H398" t="s">
        <v>110</v>
      </c>
      <c r="I398">
        <v>144.9</v>
      </c>
    </row>
    <row r="399" spans="1:9" x14ac:dyDescent="0.2">
      <c r="A399" t="s">
        <v>180</v>
      </c>
      <c r="B399" t="s">
        <v>242</v>
      </c>
      <c r="C399" t="s">
        <v>240</v>
      </c>
      <c r="D399">
        <v>1.3</v>
      </c>
      <c r="E399" t="s">
        <v>110</v>
      </c>
      <c r="F399" t="s">
        <v>272</v>
      </c>
      <c r="G399">
        <v>6.9</v>
      </c>
      <c r="H399" t="s">
        <v>110</v>
      </c>
      <c r="I399">
        <v>5.3</v>
      </c>
    </row>
    <row r="400" spans="1:9" x14ac:dyDescent="0.2">
      <c r="A400" t="s">
        <v>180</v>
      </c>
      <c r="B400" t="s">
        <v>237</v>
      </c>
      <c r="C400" t="s">
        <v>240</v>
      </c>
      <c r="D400">
        <v>10.1</v>
      </c>
      <c r="E400" t="s">
        <v>110</v>
      </c>
      <c r="F400" t="s">
        <v>272</v>
      </c>
      <c r="G400">
        <v>81.099999999999994</v>
      </c>
      <c r="H400" t="s">
        <v>110</v>
      </c>
      <c r="I400">
        <v>8</v>
      </c>
    </row>
    <row r="401" spans="1:9" x14ac:dyDescent="0.2">
      <c r="A401" t="s">
        <v>180</v>
      </c>
      <c r="B401" t="s">
        <v>238</v>
      </c>
      <c r="C401" t="s">
        <v>240</v>
      </c>
      <c r="D401">
        <v>6.1</v>
      </c>
      <c r="E401" t="s">
        <v>110</v>
      </c>
      <c r="F401" t="s">
        <v>272</v>
      </c>
      <c r="G401">
        <v>7.8</v>
      </c>
      <c r="H401" t="s">
        <v>110</v>
      </c>
      <c r="I401">
        <v>1.3</v>
      </c>
    </row>
    <row r="402" spans="1:9" x14ac:dyDescent="0.2">
      <c r="A402" t="s">
        <v>180</v>
      </c>
      <c r="B402" t="s">
        <v>243</v>
      </c>
      <c r="C402" t="s">
        <v>240</v>
      </c>
      <c r="D402">
        <v>6.9</v>
      </c>
      <c r="E402" t="s">
        <v>110</v>
      </c>
      <c r="F402" t="s">
        <v>272</v>
      </c>
      <c r="G402">
        <v>7.1</v>
      </c>
      <c r="H402" t="s">
        <v>110</v>
      </c>
      <c r="I402">
        <v>1</v>
      </c>
    </row>
    <row r="403" spans="1:9" x14ac:dyDescent="0.2">
      <c r="A403" t="s">
        <v>180</v>
      </c>
      <c r="B403" t="s">
        <v>118</v>
      </c>
      <c r="C403" t="s">
        <v>240</v>
      </c>
      <c r="D403">
        <v>135.4</v>
      </c>
      <c r="E403" t="s">
        <v>110</v>
      </c>
      <c r="F403" t="s">
        <v>272</v>
      </c>
      <c r="G403">
        <v>153.80000000000001</v>
      </c>
      <c r="H403" t="s">
        <v>110</v>
      </c>
      <c r="I403">
        <v>1.1000000000000001</v>
      </c>
    </row>
    <row r="404" spans="1:9" x14ac:dyDescent="0.2">
      <c r="A404" t="s">
        <v>217</v>
      </c>
      <c r="B404" t="s">
        <v>117</v>
      </c>
      <c r="C404" t="s">
        <v>234</v>
      </c>
      <c r="D404" t="s">
        <v>235</v>
      </c>
      <c r="E404" t="s">
        <v>235</v>
      </c>
      <c r="F404" t="s">
        <v>272</v>
      </c>
      <c r="G404" t="s">
        <v>235</v>
      </c>
      <c r="H404" t="s">
        <v>235</v>
      </c>
      <c r="I404">
        <v>1000</v>
      </c>
    </row>
    <row r="405" spans="1:9" x14ac:dyDescent="0.2">
      <c r="A405" t="s">
        <v>192</v>
      </c>
      <c r="B405" t="s">
        <v>115</v>
      </c>
      <c r="C405" t="s">
        <v>260</v>
      </c>
      <c r="D405">
        <v>3</v>
      </c>
      <c r="E405" t="s">
        <v>110</v>
      </c>
      <c r="F405" t="s">
        <v>272</v>
      </c>
      <c r="G405">
        <v>6</v>
      </c>
      <c r="H405" t="s">
        <v>110</v>
      </c>
      <c r="I405">
        <v>2</v>
      </c>
    </row>
    <row r="406" spans="1:9" x14ac:dyDescent="0.2">
      <c r="A406" t="s">
        <v>200</v>
      </c>
      <c r="B406" t="s">
        <v>233</v>
      </c>
      <c r="C406" t="s">
        <v>240</v>
      </c>
      <c r="D406">
        <v>7.3</v>
      </c>
      <c r="E406" t="s">
        <v>110</v>
      </c>
      <c r="F406" t="s">
        <v>272</v>
      </c>
      <c r="G406">
        <v>7.3</v>
      </c>
      <c r="H406" t="s">
        <v>110</v>
      </c>
      <c r="I406">
        <v>1</v>
      </c>
    </row>
    <row r="407" spans="1:9" x14ac:dyDescent="0.2">
      <c r="A407" t="s">
        <v>200</v>
      </c>
      <c r="B407" t="s">
        <v>109</v>
      </c>
      <c r="C407" t="s">
        <v>240</v>
      </c>
      <c r="D407">
        <v>6.9</v>
      </c>
      <c r="E407" t="s">
        <v>110</v>
      </c>
      <c r="F407" t="s">
        <v>272</v>
      </c>
      <c r="G407">
        <v>10.8</v>
      </c>
      <c r="H407" t="s">
        <v>110</v>
      </c>
      <c r="I407">
        <v>1.6</v>
      </c>
    </row>
    <row r="408" spans="1:9" x14ac:dyDescent="0.2">
      <c r="A408" t="s">
        <v>200</v>
      </c>
      <c r="B408" t="s">
        <v>237</v>
      </c>
      <c r="C408" t="s">
        <v>240</v>
      </c>
      <c r="D408">
        <v>2.6</v>
      </c>
      <c r="E408" t="s">
        <v>110</v>
      </c>
      <c r="F408" t="s">
        <v>272</v>
      </c>
      <c r="G408">
        <v>4.7</v>
      </c>
      <c r="H408" t="s">
        <v>110</v>
      </c>
      <c r="I408">
        <v>1.8</v>
      </c>
    </row>
    <row r="409" spans="1:9" x14ac:dyDescent="0.2">
      <c r="A409" t="s">
        <v>200</v>
      </c>
      <c r="B409" t="s">
        <v>118</v>
      </c>
      <c r="C409" t="s">
        <v>240</v>
      </c>
      <c r="D409">
        <v>41.7</v>
      </c>
      <c r="E409" t="s">
        <v>110</v>
      </c>
      <c r="F409" t="s">
        <v>272</v>
      </c>
      <c r="G409">
        <v>67.7</v>
      </c>
      <c r="H409" t="s">
        <v>110</v>
      </c>
      <c r="I409">
        <v>1.6</v>
      </c>
    </row>
    <row r="410" spans="1:9" x14ac:dyDescent="0.2">
      <c r="A410" t="s">
        <v>200</v>
      </c>
      <c r="B410" t="s">
        <v>115</v>
      </c>
      <c r="C410" t="s">
        <v>240</v>
      </c>
      <c r="D410">
        <v>3.1</v>
      </c>
      <c r="E410" t="s">
        <v>110</v>
      </c>
      <c r="F410" t="s">
        <v>272</v>
      </c>
      <c r="G410">
        <v>4.0999999999999996</v>
      </c>
      <c r="H410" t="s">
        <v>110</v>
      </c>
      <c r="I410">
        <v>1.3</v>
      </c>
    </row>
    <row r="411" spans="1:9" x14ac:dyDescent="0.2">
      <c r="A411" t="s">
        <v>144</v>
      </c>
      <c r="B411" t="s">
        <v>116</v>
      </c>
      <c r="C411" t="s">
        <v>240</v>
      </c>
      <c r="D411">
        <v>8.4</v>
      </c>
      <c r="E411" t="s">
        <v>110</v>
      </c>
      <c r="F411" t="s">
        <v>273</v>
      </c>
      <c r="G411">
        <v>8.9</v>
      </c>
      <c r="H411" t="s">
        <v>110</v>
      </c>
      <c r="I411">
        <v>1.1000000000000001</v>
      </c>
    </row>
    <row r="412" spans="1:9" x14ac:dyDescent="0.2">
      <c r="A412" t="s">
        <v>144</v>
      </c>
      <c r="B412" t="s">
        <v>117</v>
      </c>
      <c r="C412" t="s">
        <v>240</v>
      </c>
      <c r="D412">
        <v>6.9</v>
      </c>
      <c r="E412" t="s">
        <v>110</v>
      </c>
      <c r="F412" t="s">
        <v>273</v>
      </c>
      <c r="G412">
        <v>7.3</v>
      </c>
      <c r="H412" t="s">
        <v>110</v>
      </c>
      <c r="I412">
        <v>1.1000000000000001</v>
      </c>
    </row>
    <row r="413" spans="1:9" x14ac:dyDescent="0.2">
      <c r="A413" t="s">
        <v>144</v>
      </c>
      <c r="B413" t="s">
        <v>242</v>
      </c>
      <c r="C413" t="s">
        <v>240</v>
      </c>
      <c r="D413">
        <v>5.7</v>
      </c>
      <c r="E413" t="s">
        <v>110</v>
      </c>
      <c r="F413" t="s">
        <v>273</v>
      </c>
      <c r="G413">
        <v>5.3</v>
      </c>
      <c r="H413" t="s">
        <v>110</v>
      </c>
      <c r="I413">
        <v>0.9</v>
      </c>
    </row>
    <row r="414" spans="1:9" x14ac:dyDescent="0.2">
      <c r="A414" t="s">
        <v>148</v>
      </c>
      <c r="B414" t="s">
        <v>116</v>
      </c>
      <c r="C414" t="s">
        <v>234</v>
      </c>
      <c r="D414">
        <v>3.2</v>
      </c>
      <c r="E414" t="s">
        <v>110</v>
      </c>
      <c r="F414" t="s">
        <v>273</v>
      </c>
      <c r="G414">
        <v>5</v>
      </c>
      <c r="H414" t="s">
        <v>110</v>
      </c>
      <c r="I414">
        <v>1.6</v>
      </c>
    </row>
    <row r="415" spans="1:9" x14ac:dyDescent="0.2">
      <c r="A415" t="s">
        <v>148</v>
      </c>
      <c r="B415" t="s">
        <v>117</v>
      </c>
      <c r="C415" t="s">
        <v>234</v>
      </c>
      <c r="D415">
        <v>4.7</v>
      </c>
      <c r="E415" t="s">
        <v>110</v>
      </c>
      <c r="F415" t="s">
        <v>273</v>
      </c>
      <c r="G415">
        <v>10.5</v>
      </c>
      <c r="H415" t="s">
        <v>110</v>
      </c>
      <c r="I415">
        <v>2.2000000000000002</v>
      </c>
    </row>
    <row r="416" spans="1:9" x14ac:dyDescent="0.2">
      <c r="A416" t="s">
        <v>149</v>
      </c>
      <c r="B416" t="s">
        <v>241</v>
      </c>
      <c r="C416" t="s">
        <v>234</v>
      </c>
      <c r="D416" t="s">
        <v>235</v>
      </c>
      <c r="E416" t="s">
        <v>235</v>
      </c>
      <c r="F416" t="s">
        <v>273</v>
      </c>
      <c r="G416" t="s">
        <v>235</v>
      </c>
      <c r="H416" t="s">
        <v>235</v>
      </c>
      <c r="I416">
        <v>5</v>
      </c>
    </row>
    <row r="417" spans="1:9" x14ac:dyDescent="0.2">
      <c r="A417" t="s">
        <v>149</v>
      </c>
      <c r="B417" t="s">
        <v>116</v>
      </c>
      <c r="C417" t="s">
        <v>234</v>
      </c>
      <c r="D417" t="s">
        <v>235</v>
      </c>
      <c r="E417" t="s">
        <v>235</v>
      </c>
      <c r="F417" t="s">
        <v>273</v>
      </c>
      <c r="G417" t="s">
        <v>235</v>
      </c>
      <c r="H417" t="s">
        <v>235</v>
      </c>
      <c r="I417">
        <v>1</v>
      </c>
    </row>
    <row r="418" spans="1:9" x14ac:dyDescent="0.2">
      <c r="A418" t="s">
        <v>149</v>
      </c>
      <c r="B418" t="s">
        <v>117</v>
      </c>
      <c r="C418" t="s">
        <v>234</v>
      </c>
      <c r="D418" t="s">
        <v>235</v>
      </c>
      <c r="E418" t="s">
        <v>235</v>
      </c>
      <c r="F418" t="s">
        <v>273</v>
      </c>
      <c r="G418" t="s">
        <v>235</v>
      </c>
      <c r="H418" t="s">
        <v>235</v>
      </c>
      <c r="I418">
        <v>1</v>
      </c>
    </row>
    <row r="419" spans="1:9" x14ac:dyDescent="0.2">
      <c r="A419" t="s">
        <v>149</v>
      </c>
      <c r="B419" t="s">
        <v>242</v>
      </c>
      <c r="C419" t="s">
        <v>234</v>
      </c>
      <c r="D419" t="s">
        <v>235</v>
      </c>
      <c r="E419" t="s">
        <v>235</v>
      </c>
      <c r="F419" t="s">
        <v>273</v>
      </c>
      <c r="G419" t="s">
        <v>235</v>
      </c>
      <c r="H419" t="s">
        <v>235</v>
      </c>
      <c r="I419">
        <v>1</v>
      </c>
    </row>
    <row r="420" spans="1:9" x14ac:dyDescent="0.2">
      <c r="A420" t="s">
        <v>212</v>
      </c>
      <c r="B420" t="s">
        <v>237</v>
      </c>
      <c r="C420" t="s">
        <v>234</v>
      </c>
      <c r="D420" t="s">
        <v>235</v>
      </c>
      <c r="E420" t="s">
        <v>235</v>
      </c>
      <c r="F420" t="s">
        <v>273</v>
      </c>
      <c r="G420" t="s">
        <v>235</v>
      </c>
      <c r="H420" t="s">
        <v>235</v>
      </c>
      <c r="I420">
        <v>5.8</v>
      </c>
    </row>
    <row r="421" spans="1:9" x14ac:dyDescent="0.2">
      <c r="A421" t="s">
        <v>274</v>
      </c>
      <c r="B421" t="s">
        <v>109</v>
      </c>
      <c r="C421" t="s">
        <v>234</v>
      </c>
      <c r="D421" t="s">
        <v>235</v>
      </c>
      <c r="E421" t="s">
        <v>235</v>
      </c>
      <c r="F421" t="s">
        <v>273</v>
      </c>
      <c r="G421" t="s">
        <v>235</v>
      </c>
      <c r="H421" t="s">
        <v>235</v>
      </c>
      <c r="I421">
        <v>1</v>
      </c>
    </row>
    <row r="422" spans="1:9" x14ac:dyDescent="0.2">
      <c r="A422" t="s">
        <v>177</v>
      </c>
      <c r="B422" t="s">
        <v>116</v>
      </c>
      <c r="C422" t="s">
        <v>240</v>
      </c>
      <c r="D422">
        <v>3.1</v>
      </c>
      <c r="E422" t="s">
        <v>110</v>
      </c>
      <c r="F422" t="s">
        <v>273</v>
      </c>
      <c r="G422">
        <v>30.7</v>
      </c>
      <c r="H422" t="s">
        <v>110</v>
      </c>
      <c r="I422">
        <v>9.9</v>
      </c>
    </row>
    <row r="423" spans="1:9" x14ac:dyDescent="0.2">
      <c r="A423" t="s">
        <v>177</v>
      </c>
      <c r="B423" t="s">
        <v>117</v>
      </c>
      <c r="C423" t="s">
        <v>240</v>
      </c>
      <c r="D423">
        <v>50.3</v>
      </c>
      <c r="E423" t="s">
        <v>110</v>
      </c>
      <c r="F423" t="s">
        <v>273</v>
      </c>
      <c r="G423">
        <v>147.6</v>
      </c>
      <c r="H423" t="s">
        <v>110</v>
      </c>
      <c r="I423">
        <v>2.9</v>
      </c>
    </row>
    <row r="424" spans="1:9" x14ac:dyDescent="0.2">
      <c r="A424" t="s">
        <v>177</v>
      </c>
      <c r="B424" t="s">
        <v>242</v>
      </c>
      <c r="C424" t="s">
        <v>240</v>
      </c>
      <c r="D424">
        <v>6.5</v>
      </c>
      <c r="E424" t="s">
        <v>110</v>
      </c>
      <c r="F424" t="s">
        <v>273</v>
      </c>
      <c r="G424">
        <v>25.9</v>
      </c>
      <c r="H424" t="s">
        <v>110</v>
      </c>
      <c r="I424">
        <v>4</v>
      </c>
    </row>
    <row r="425" spans="1:9" x14ac:dyDescent="0.2">
      <c r="A425" t="s">
        <v>179</v>
      </c>
      <c r="B425" t="s">
        <v>117</v>
      </c>
      <c r="C425" t="s">
        <v>240</v>
      </c>
      <c r="D425">
        <v>9.3000000000000007</v>
      </c>
      <c r="E425" t="s">
        <v>110</v>
      </c>
      <c r="F425" t="s">
        <v>273</v>
      </c>
      <c r="G425">
        <v>63.3</v>
      </c>
      <c r="H425" t="s">
        <v>110</v>
      </c>
      <c r="I425">
        <v>6.8</v>
      </c>
    </row>
    <row r="426" spans="1:9" x14ac:dyDescent="0.2">
      <c r="A426" t="s">
        <v>179</v>
      </c>
      <c r="B426" t="s">
        <v>242</v>
      </c>
      <c r="C426" t="s">
        <v>240</v>
      </c>
      <c r="D426">
        <v>4.4000000000000004</v>
      </c>
      <c r="E426" t="s">
        <v>110</v>
      </c>
      <c r="F426" t="s">
        <v>273</v>
      </c>
      <c r="G426">
        <v>69</v>
      </c>
      <c r="H426" t="s">
        <v>110</v>
      </c>
      <c r="I426">
        <v>15.7</v>
      </c>
    </row>
    <row r="427" spans="1:9" x14ac:dyDescent="0.2">
      <c r="A427" t="s">
        <v>188</v>
      </c>
      <c r="B427" t="s">
        <v>233</v>
      </c>
      <c r="C427" t="s">
        <v>260</v>
      </c>
      <c r="D427">
        <v>7.1</v>
      </c>
      <c r="E427" t="s">
        <v>110</v>
      </c>
      <c r="F427" t="s">
        <v>273</v>
      </c>
      <c r="G427">
        <v>10000</v>
      </c>
      <c r="H427" t="s">
        <v>110</v>
      </c>
      <c r="I427">
        <v>1000</v>
      </c>
    </row>
    <row r="428" spans="1:9" x14ac:dyDescent="0.2">
      <c r="A428" t="s">
        <v>188</v>
      </c>
      <c r="B428" t="s">
        <v>109</v>
      </c>
      <c r="C428" t="s">
        <v>260</v>
      </c>
      <c r="D428">
        <v>26.2</v>
      </c>
      <c r="E428" t="s">
        <v>110</v>
      </c>
      <c r="F428" t="s">
        <v>273</v>
      </c>
      <c r="G428">
        <v>30.8</v>
      </c>
      <c r="H428" t="s">
        <v>110</v>
      </c>
      <c r="I428">
        <v>1.4</v>
      </c>
    </row>
    <row r="429" spans="1:9" x14ac:dyDescent="0.2">
      <c r="A429" t="s">
        <v>188</v>
      </c>
      <c r="B429" t="s">
        <v>116</v>
      </c>
      <c r="C429" t="s">
        <v>260</v>
      </c>
      <c r="D429">
        <v>7.7</v>
      </c>
      <c r="E429" t="s">
        <v>110</v>
      </c>
      <c r="F429" t="s">
        <v>273</v>
      </c>
      <c r="G429">
        <v>6.6</v>
      </c>
      <c r="H429" t="s">
        <v>110</v>
      </c>
      <c r="I429">
        <v>0.9</v>
      </c>
    </row>
    <row r="430" spans="1:9" x14ac:dyDescent="0.2">
      <c r="A430" t="s">
        <v>188</v>
      </c>
      <c r="B430" t="s">
        <v>117</v>
      </c>
      <c r="C430" t="s">
        <v>260</v>
      </c>
      <c r="D430">
        <v>71</v>
      </c>
      <c r="E430" t="s">
        <v>110</v>
      </c>
      <c r="F430" t="s">
        <v>273</v>
      </c>
      <c r="G430">
        <v>100.7</v>
      </c>
      <c r="H430" t="s">
        <v>110</v>
      </c>
      <c r="I430">
        <v>1.8</v>
      </c>
    </row>
    <row r="431" spans="1:9" x14ac:dyDescent="0.2">
      <c r="A431" t="s">
        <v>191</v>
      </c>
      <c r="B431" t="s">
        <v>233</v>
      </c>
      <c r="C431" t="s">
        <v>240</v>
      </c>
      <c r="D431">
        <v>4</v>
      </c>
      <c r="E431" t="s">
        <v>110</v>
      </c>
      <c r="F431" t="s">
        <v>273</v>
      </c>
      <c r="G431">
        <v>5018</v>
      </c>
      <c r="H431" t="s">
        <v>110</v>
      </c>
      <c r="I431">
        <v>1000</v>
      </c>
    </row>
    <row r="432" spans="1:9" x14ac:dyDescent="0.2">
      <c r="A432" t="s">
        <v>191</v>
      </c>
      <c r="B432" t="s">
        <v>109</v>
      </c>
      <c r="C432" t="s">
        <v>240</v>
      </c>
      <c r="D432">
        <v>12</v>
      </c>
      <c r="E432" t="s">
        <v>110</v>
      </c>
      <c r="F432" t="s">
        <v>273</v>
      </c>
      <c r="G432">
        <v>24</v>
      </c>
      <c r="H432" t="s">
        <v>110</v>
      </c>
      <c r="I432">
        <v>2</v>
      </c>
    </row>
    <row r="433" spans="1:9" x14ac:dyDescent="0.2">
      <c r="A433" t="s">
        <v>191</v>
      </c>
      <c r="B433" t="s">
        <v>241</v>
      </c>
      <c r="C433" t="s">
        <v>240</v>
      </c>
      <c r="D433">
        <v>5</v>
      </c>
      <c r="E433" t="s">
        <v>110</v>
      </c>
      <c r="F433" t="s">
        <v>273</v>
      </c>
      <c r="G433">
        <v>18</v>
      </c>
      <c r="H433" t="s">
        <v>110</v>
      </c>
      <c r="I433">
        <v>3.6</v>
      </c>
    </row>
    <row r="434" spans="1:9" x14ac:dyDescent="0.2">
      <c r="A434" t="s">
        <v>191</v>
      </c>
      <c r="B434" t="s">
        <v>116</v>
      </c>
      <c r="C434" t="s">
        <v>240</v>
      </c>
      <c r="D434">
        <v>5</v>
      </c>
      <c r="E434" t="s">
        <v>110</v>
      </c>
      <c r="F434" t="s">
        <v>273</v>
      </c>
      <c r="G434">
        <v>2</v>
      </c>
      <c r="H434" t="s">
        <v>110</v>
      </c>
      <c r="I434">
        <v>0.4</v>
      </c>
    </row>
    <row r="435" spans="1:9" x14ac:dyDescent="0.2">
      <c r="A435" t="s">
        <v>191</v>
      </c>
      <c r="B435" t="s">
        <v>117</v>
      </c>
      <c r="C435" t="s">
        <v>240</v>
      </c>
      <c r="D435">
        <v>1</v>
      </c>
      <c r="E435" t="s">
        <v>110</v>
      </c>
      <c r="F435" t="s">
        <v>273</v>
      </c>
      <c r="G435">
        <v>2</v>
      </c>
      <c r="H435" t="s">
        <v>110</v>
      </c>
      <c r="I435">
        <v>2</v>
      </c>
    </row>
    <row r="436" spans="1:9" x14ac:dyDescent="0.2">
      <c r="A436" t="s">
        <v>191</v>
      </c>
      <c r="B436" t="s">
        <v>242</v>
      </c>
      <c r="C436" t="s">
        <v>240</v>
      </c>
      <c r="D436">
        <v>1</v>
      </c>
      <c r="E436" t="s">
        <v>110</v>
      </c>
      <c r="F436" t="s">
        <v>273</v>
      </c>
      <c r="G436">
        <v>2</v>
      </c>
      <c r="H436" t="s">
        <v>110</v>
      </c>
      <c r="I436">
        <v>2</v>
      </c>
    </row>
    <row r="437" spans="1:9" x14ac:dyDescent="0.2">
      <c r="A437" t="s">
        <v>191</v>
      </c>
      <c r="B437" t="s">
        <v>237</v>
      </c>
      <c r="C437" t="s">
        <v>240</v>
      </c>
      <c r="D437">
        <v>6</v>
      </c>
      <c r="E437" t="s">
        <v>110</v>
      </c>
      <c r="F437" t="s">
        <v>273</v>
      </c>
      <c r="G437">
        <v>9</v>
      </c>
      <c r="H437" t="s">
        <v>110</v>
      </c>
      <c r="I437">
        <v>1.5</v>
      </c>
    </row>
    <row r="438" spans="1:9" x14ac:dyDescent="0.2">
      <c r="A438" t="s">
        <v>191</v>
      </c>
      <c r="B438" t="s">
        <v>238</v>
      </c>
      <c r="C438" t="s">
        <v>240</v>
      </c>
      <c r="D438">
        <v>2</v>
      </c>
      <c r="E438" t="s">
        <v>110</v>
      </c>
      <c r="F438" t="s">
        <v>273</v>
      </c>
      <c r="G438">
        <v>1</v>
      </c>
      <c r="H438" t="s">
        <v>110</v>
      </c>
      <c r="I438">
        <v>0.5</v>
      </c>
    </row>
    <row r="439" spans="1:9" x14ac:dyDescent="0.2">
      <c r="A439" t="s">
        <v>191</v>
      </c>
      <c r="B439" t="s">
        <v>243</v>
      </c>
      <c r="C439" t="s">
        <v>240</v>
      </c>
      <c r="D439">
        <v>2</v>
      </c>
      <c r="E439" t="s">
        <v>110</v>
      </c>
      <c r="F439" t="s">
        <v>273</v>
      </c>
      <c r="G439">
        <v>2</v>
      </c>
      <c r="H439" t="s">
        <v>110</v>
      </c>
      <c r="I439">
        <v>1</v>
      </c>
    </row>
    <row r="440" spans="1:9" x14ac:dyDescent="0.2">
      <c r="A440" t="s">
        <v>191</v>
      </c>
      <c r="B440" t="s">
        <v>118</v>
      </c>
      <c r="C440" t="s">
        <v>240</v>
      </c>
      <c r="D440">
        <v>14</v>
      </c>
      <c r="E440" t="s">
        <v>110</v>
      </c>
      <c r="F440" t="s">
        <v>273</v>
      </c>
      <c r="G440">
        <v>23</v>
      </c>
      <c r="H440" t="s">
        <v>110</v>
      </c>
      <c r="I440">
        <v>1.6</v>
      </c>
    </row>
    <row r="441" spans="1:9" x14ac:dyDescent="0.2">
      <c r="A441" t="s">
        <v>191</v>
      </c>
      <c r="B441" t="s">
        <v>115</v>
      </c>
      <c r="C441" t="s">
        <v>240</v>
      </c>
      <c r="D441">
        <v>1</v>
      </c>
      <c r="E441" t="s">
        <v>110</v>
      </c>
      <c r="F441" t="s">
        <v>273</v>
      </c>
      <c r="G441">
        <v>2</v>
      </c>
      <c r="H441" t="s">
        <v>110</v>
      </c>
      <c r="I441">
        <v>2</v>
      </c>
    </row>
    <row r="442" spans="1:9" x14ac:dyDescent="0.2">
      <c r="A442" t="s">
        <v>192</v>
      </c>
      <c r="B442" t="s">
        <v>115</v>
      </c>
      <c r="C442" t="s">
        <v>260</v>
      </c>
      <c r="D442">
        <v>3</v>
      </c>
      <c r="E442" t="s">
        <v>110</v>
      </c>
      <c r="F442" t="s">
        <v>273</v>
      </c>
      <c r="G442">
        <v>1.3</v>
      </c>
      <c r="H442" t="s">
        <v>110</v>
      </c>
      <c r="I442">
        <v>0.5</v>
      </c>
    </row>
    <row r="443" spans="1:9" x14ac:dyDescent="0.2">
      <c r="A443" t="s">
        <v>192</v>
      </c>
      <c r="B443" t="s">
        <v>115</v>
      </c>
      <c r="C443" t="s">
        <v>260</v>
      </c>
      <c r="D443">
        <v>15</v>
      </c>
      <c r="E443" t="s">
        <v>110</v>
      </c>
      <c r="F443" t="s">
        <v>273</v>
      </c>
      <c r="G443">
        <v>8</v>
      </c>
      <c r="H443" t="s">
        <v>110</v>
      </c>
      <c r="I443">
        <v>0.5</v>
      </c>
    </row>
    <row r="444" spans="1:9" x14ac:dyDescent="0.2">
      <c r="A444" t="s">
        <v>192</v>
      </c>
      <c r="B444" t="s">
        <v>115</v>
      </c>
      <c r="C444" t="s">
        <v>260</v>
      </c>
      <c r="D444">
        <v>5</v>
      </c>
      <c r="E444" t="s">
        <v>110</v>
      </c>
      <c r="F444" t="s">
        <v>273</v>
      </c>
      <c r="G444">
        <v>3</v>
      </c>
      <c r="H444" t="s">
        <v>110</v>
      </c>
      <c r="I444">
        <v>0.6</v>
      </c>
    </row>
    <row r="445" spans="1:9" x14ac:dyDescent="0.2">
      <c r="A445" t="s">
        <v>261</v>
      </c>
      <c r="B445" t="s">
        <v>109</v>
      </c>
      <c r="C445" t="s">
        <v>240</v>
      </c>
      <c r="D445" t="s">
        <v>235</v>
      </c>
      <c r="E445" t="s">
        <v>235</v>
      </c>
      <c r="F445" t="s">
        <v>273</v>
      </c>
      <c r="G445" t="s">
        <v>235</v>
      </c>
      <c r="H445" t="s">
        <v>235</v>
      </c>
      <c r="I445">
        <v>0.8</v>
      </c>
    </row>
    <row r="446" spans="1:9" x14ac:dyDescent="0.2">
      <c r="A446" t="s">
        <v>261</v>
      </c>
      <c r="B446" t="s">
        <v>118</v>
      </c>
      <c r="C446" t="s">
        <v>240</v>
      </c>
      <c r="D446" t="s">
        <v>235</v>
      </c>
      <c r="E446" t="s">
        <v>235</v>
      </c>
      <c r="F446" t="s">
        <v>273</v>
      </c>
      <c r="G446" t="s">
        <v>235</v>
      </c>
      <c r="H446" t="s">
        <v>235</v>
      </c>
      <c r="I446">
        <v>0.6</v>
      </c>
    </row>
    <row r="447" spans="1:9" x14ac:dyDescent="0.2">
      <c r="A447" t="s">
        <v>206</v>
      </c>
      <c r="B447" t="s">
        <v>109</v>
      </c>
      <c r="C447" t="s">
        <v>240</v>
      </c>
      <c r="D447" t="s">
        <v>235</v>
      </c>
      <c r="E447" t="s">
        <v>235</v>
      </c>
      <c r="F447" t="s">
        <v>273</v>
      </c>
      <c r="G447" t="s">
        <v>235</v>
      </c>
      <c r="H447" t="s">
        <v>235</v>
      </c>
      <c r="I447">
        <v>1</v>
      </c>
    </row>
    <row r="448" spans="1:9" x14ac:dyDescent="0.2">
      <c r="A448" t="s">
        <v>253</v>
      </c>
      <c r="B448" t="s">
        <v>233</v>
      </c>
      <c r="C448" t="s">
        <v>234</v>
      </c>
      <c r="D448">
        <v>15</v>
      </c>
      <c r="E448" t="s">
        <v>110</v>
      </c>
      <c r="F448" t="s">
        <v>275</v>
      </c>
      <c r="G448">
        <v>220</v>
      </c>
      <c r="H448" t="s">
        <v>110</v>
      </c>
      <c r="I448">
        <v>14.7</v>
      </c>
    </row>
    <row r="449" spans="1:9" x14ac:dyDescent="0.2">
      <c r="A449" t="s">
        <v>253</v>
      </c>
      <c r="B449" t="s">
        <v>109</v>
      </c>
      <c r="C449" t="s">
        <v>234</v>
      </c>
      <c r="D449">
        <v>95</v>
      </c>
      <c r="E449" t="s">
        <v>110</v>
      </c>
      <c r="F449" t="s">
        <v>275</v>
      </c>
      <c r="G449">
        <v>1000</v>
      </c>
      <c r="H449" t="s">
        <v>110</v>
      </c>
      <c r="I449">
        <v>10.5</v>
      </c>
    </row>
    <row r="450" spans="1:9" x14ac:dyDescent="0.2">
      <c r="A450" t="s">
        <v>149</v>
      </c>
      <c r="B450" t="s">
        <v>109</v>
      </c>
      <c r="C450" t="s">
        <v>234</v>
      </c>
      <c r="D450" t="s">
        <v>235</v>
      </c>
      <c r="E450" t="s">
        <v>235</v>
      </c>
      <c r="F450" t="s">
        <v>275</v>
      </c>
      <c r="G450" t="s">
        <v>235</v>
      </c>
      <c r="H450" t="s">
        <v>235</v>
      </c>
      <c r="I450">
        <v>100</v>
      </c>
    </row>
    <row r="451" spans="1:9" x14ac:dyDescent="0.2">
      <c r="A451" t="s">
        <v>192</v>
      </c>
      <c r="B451" t="s">
        <v>115</v>
      </c>
      <c r="C451" t="s">
        <v>260</v>
      </c>
      <c r="D451">
        <v>3</v>
      </c>
      <c r="E451" t="s">
        <v>110</v>
      </c>
      <c r="F451" t="s">
        <v>275</v>
      </c>
      <c r="G451">
        <v>4</v>
      </c>
      <c r="H451" t="s">
        <v>110</v>
      </c>
      <c r="I451">
        <v>1.3</v>
      </c>
    </row>
    <row r="452" spans="1:9" x14ac:dyDescent="0.2">
      <c r="A452" t="s">
        <v>218</v>
      </c>
      <c r="B452" t="s">
        <v>118</v>
      </c>
      <c r="C452" t="s">
        <v>240</v>
      </c>
      <c r="D452" t="s">
        <v>235</v>
      </c>
      <c r="E452" t="s">
        <v>235</v>
      </c>
      <c r="F452" t="s">
        <v>276</v>
      </c>
      <c r="G452" t="s">
        <v>235</v>
      </c>
      <c r="H452" t="s">
        <v>235</v>
      </c>
      <c r="I452">
        <v>2</v>
      </c>
    </row>
    <row r="453" spans="1:9" x14ac:dyDescent="0.2">
      <c r="A453" t="s">
        <v>144</v>
      </c>
      <c r="B453" t="s">
        <v>116</v>
      </c>
      <c r="C453" t="s">
        <v>240</v>
      </c>
      <c r="D453">
        <v>7.2</v>
      </c>
      <c r="E453" t="s">
        <v>110</v>
      </c>
      <c r="F453" t="s">
        <v>276</v>
      </c>
      <c r="G453">
        <v>23.5</v>
      </c>
      <c r="H453" t="s">
        <v>110</v>
      </c>
      <c r="I453">
        <v>3.3</v>
      </c>
    </row>
    <row r="454" spans="1:9" x14ac:dyDescent="0.2">
      <c r="A454" t="s">
        <v>144</v>
      </c>
      <c r="B454" t="s">
        <v>117</v>
      </c>
      <c r="C454" t="s">
        <v>240</v>
      </c>
      <c r="D454">
        <v>3.3</v>
      </c>
      <c r="E454" t="s">
        <v>110</v>
      </c>
      <c r="F454" t="s">
        <v>276</v>
      </c>
      <c r="G454">
        <v>8.3000000000000007</v>
      </c>
      <c r="H454" t="s">
        <v>110</v>
      </c>
      <c r="I454">
        <v>2.5</v>
      </c>
    </row>
    <row r="455" spans="1:9" x14ac:dyDescent="0.2">
      <c r="A455" t="s">
        <v>144</v>
      </c>
      <c r="B455" t="s">
        <v>242</v>
      </c>
      <c r="C455" t="s">
        <v>240</v>
      </c>
      <c r="D455">
        <v>5.5</v>
      </c>
      <c r="E455" t="s">
        <v>110</v>
      </c>
      <c r="F455" t="s">
        <v>276</v>
      </c>
      <c r="G455">
        <v>8.5</v>
      </c>
      <c r="H455" t="s">
        <v>110</v>
      </c>
      <c r="I455">
        <v>1.5</v>
      </c>
    </row>
    <row r="456" spans="1:9" x14ac:dyDescent="0.2">
      <c r="A456" t="s">
        <v>148</v>
      </c>
      <c r="B456" t="s">
        <v>116</v>
      </c>
      <c r="C456" t="s">
        <v>234</v>
      </c>
      <c r="D456">
        <v>3.2</v>
      </c>
      <c r="E456" t="s">
        <v>110</v>
      </c>
      <c r="F456" t="s">
        <v>276</v>
      </c>
      <c r="G456">
        <v>3</v>
      </c>
      <c r="H456" t="s">
        <v>110</v>
      </c>
      <c r="I456">
        <v>0.9</v>
      </c>
    </row>
    <row r="457" spans="1:9" x14ac:dyDescent="0.2">
      <c r="A457" t="s">
        <v>148</v>
      </c>
      <c r="B457" t="s">
        <v>117</v>
      </c>
      <c r="C457" t="s">
        <v>234</v>
      </c>
      <c r="D457">
        <v>4.7</v>
      </c>
      <c r="E457" t="s">
        <v>110</v>
      </c>
      <c r="F457" t="s">
        <v>276</v>
      </c>
      <c r="G457">
        <v>3.8</v>
      </c>
      <c r="H457" t="s">
        <v>110</v>
      </c>
      <c r="I457">
        <v>0.8</v>
      </c>
    </row>
    <row r="458" spans="1:9" x14ac:dyDescent="0.2">
      <c r="A458" t="s">
        <v>253</v>
      </c>
      <c r="B458" t="s">
        <v>233</v>
      </c>
      <c r="C458" t="s">
        <v>234</v>
      </c>
      <c r="D458">
        <v>15</v>
      </c>
      <c r="E458" t="s">
        <v>110</v>
      </c>
      <c r="F458" t="s">
        <v>276</v>
      </c>
      <c r="G458">
        <v>13</v>
      </c>
      <c r="H458" t="s">
        <v>110</v>
      </c>
      <c r="I458">
        <v>0.9</v>
      </c>
    </row>
    <row r="459" spans="1:9" x14ac:dyDescent="0.2">
      <c r="A459" t="s">
        <v>253</v>
      </c>
      <c r="B459" t="s">
        <v>109</v>
      </c>
      <c r="C459" t="s">
        <v>234</v>
      </c>
      <c r="D459">
        <v>95</v>
      </c>
      <c r="E459" t="s">
        <v>110</v>
      </c>
      <c r="F459" t="s">
        <v>276</v>
      </c>
      <c r="G459">
        <v>89</v>
      </c>
      <c r="H459" t="s">
        <v>110</v>
      </c>
      <c r="I459">
        <v>0.9</v>
      </c>
    </row>
    <row r="460" spans="1:9" x14ac:dyDescent="0.2">
      <c r="A460" t="s">
        <v>150</v>
      </c>
      <c r="B460" t="s">
        <v>116</v>
      </c>
      <c r="C460" t="s">
        <v>234</v>
      </c>
      <c r="D460">
        <v>14</v>
      </c>
      <c r="E460" t="s">
        <v>110</v>
      </c>
      <c r="F460" t="s">
        <v>276</v>
      </c>
      <c r="G460">
        <v>48</v>
      </c>
      <c r="H460" t="s">
        <v>110</v>
      </c>
      <c r="I460">
        <v>3.4</v>
      </c>
    </row>
    <row r="461" spans="1:9" x14ac:dyDescent="0.2">
      <c r="A461" t="s">
        <v>150</v>
      </c>
      <c r="B461" t="s">
        <v>117</v>
      </c>
      <c r="C461" t="s">
        <v>234</v>
      </c>
      <c r="D461">
        <v>25</v>
      </c>
      <c r="E461" t="s">
        <v>110</v>
      </c>
      <c r="F461" t="s">
        <v>276</v>
      </c>
      <c r="G461">
        <v>45</v>
      </c>
      <c r="H461" t="s">
        <v>110</v>
      </c>
      <c r="I461">
        <v>1.8</v>
      </c>
    </row>
    <row r="462" spans="1:9" x14ac:dyDescent="0.2">
      <c r="A462" t="s">
        <v>160</v>
      </c>
      <c r="B462" t="s">
        <v>233</v>
      </c>
      <c r="C462" t="s">
        <v>240</v>
      </c>
      <c r="D462" t="s">
        <v>235</v>
      </c>
      <c r="E462" t="s">
        <v>235</v>
      </c>
      <c r="F462" t="s">
        <v>276</v>
      </c>
      <c r="G462" t="s">
        <v>235</v>
      </c>
      <c r="H462" t="s">
        <v>235</v>
      </c>
      <c r="I462">
        <v>1.5</v>
      </c>
    </row>
    <row r="463" spans="1:9" x14ac:dyDescent="0.2">
      <c r="A463" t="s">
        <v>160</v>
      </c>
      <c r="B463" t="s">
        <v>109</v>
      </c>
      <c r="C463" t="s">
        <v>240</v>
      </c>
      <c r="D463" t="s">
        <v>235</v>
      </c>
      <c r="E463" t="s">
        <v>235</v>
      </c>
      <c r="F463" t="s">
        <v>276</v>
      </c>
      <c r="G463" t="s">
        <v>235</v>
      </c>
      <c r="H463" t="s">
        <v>235</v>
      </c>
      <c r="I463">
        <v>1.8</v>
      </c>
    </row>
    <row r="464" spans="1:9" x14ac:dyDescent="0.2">
      <c r="A464" t="s">
        <v>160</v>
      </c>
      <c r="B464" t="s">
        <v>116</v>
      </c>
      <c r="C464" t="s">
        <v>240</v>
      </c>
      <c r="D464" t="s">
        <v>235</v>
      </c>
      <c r="E464" t="s">
        <v>235</v>
      </c>
      <c r="F464" t="s">
        <v>276</v>
      </c>
      <c r="G464" t="s">
        <v>235</v>
      </c>
      <c r="H464" t="s">
        <v>235</v>
      </c>
      <c r="I464">
        <v>2.4</v>
      </c>
    </row>
    <row r="465" spans="1:9" x14ac:dyDescent="0.2">
      <c r="A465" t="s">
        <v>160</v>
      </c>
      <c r="B465" t="s">
        <v>117</v>
      </c>
      <c r="C465" t="s">
        <v>240</v>
      </c>
      <c r="D465" t="s">
        <v>235</v>
      </c>
      <c r="E465" t="s">
        <v>235</v>
      </c>
      <c r="F465" t="s">
        <v>276</v>
      </c>
      <c r="G465" t="s">
        <v>235</v>
      </c>
      <c r="H465" t="s">
        <v>235</v>
      </c>
      <c r="I465">
        <v>2.9</v>
      </c>
    </row>
    <row r="466" spans="1:9" x14ac:dyDescent="0.2">
      <c r="A466" t="s">
        <v>160</v>
      </c>
      <c r="B466" t="s">
        <v>237</v>
      </c>
      <c r="C466" t="s">
        <v>240</v>
      </c>
      <c r="D466" t="s">
        <v>235</v>
      </c>
      <c r="E466" t="s">
        <v>235</v>
      </c>
      <c r="F466" t="s">
        <v>276</v>
      </c>
      <c r="G466" t="s">
        <v>235</v>
      </c>
      <c r="H466" t="s">
        <v>235</v>
      </c>
      <c r="I466">
        <v>1.6</v>
      </c>
    </row>
    <row r="467" spans="1:9" x14ac:dyDescent="0.2">
      <c r="A467" t="s">
        <v>160</v>
      </c>
      <c r="B467" t="s">
        <v>238</v>
      </c>
      <c r="C467" t="s">
        <v>240</v>
      </c>
      <c r="D467" t="s">
        <v>235</v>
      </c>
      <c r="E467" t="s">
        <v>235</v>
      </c>
      <c r="F467" t="s">
        <v>276</v>
      </c>
      <c r="G467" t="s">
        <v>235</v>
      </c>
      <c r="H467" t="s">
        <v>235</v>
      </c>
      <c r="I467">
        <v>1.5</v>
      </c>
    </row>
    <row r="468" spans="1:9" x14ac:dyDescent="0.2">
      <c r="A468" t="s">
        <v>160</v>
      </c>
      <c r="B468" t="s">
        <v>118</v>
      </c>
      <c r="C468" t="s">
        <v>240</v>
      </c>
      <c r="D468" t="s">
        <v>235</v>
      </c>
      <c r="E468" t="s">
        <v>235</v>
      </c>
      <c r="F468" t="s">
        <v>276</v>
      </c>
      <c r="G468" t="s">
        <v>235</v>
      </c>
      <c r="H468" t="s">
        <v>235</v>
      </c>
      <c r="I468">
        <v>1.9</v>
      </c>
    </row>
    <row r="469" spans="1:9" x14ac:dyDescent="0.2">
      <c r="A469" t="s">
        <v>180</v>
      </c>
      <c r="B469" t="s">
        <v>233</v>
      </c>
      <c r="C469" t="s">
        <v>240</v>
      </c>
      <c r="D469">
        <v>2.8</v>
      </c>
      <c r="E469" t="s">
        <v>110</v>
      </c>
      <c r="F469" t="s">
        <v>276</v>
      </c>
      <c r="G469">
        <v>2.6</v>
      </c>
      <c r="H469" t="s">
        <v>110</v>
      </c>
      <c r="I469">
        <v>0.9</v>
      </c>
    </row>
    <row r="470" spans="1:9" x14ac:dyDescent="0.2">
      <c r="A470" t="s">
        <v>180</v>
      </c>
      <c r="B470" t="s">
        <v>109</v>
      </c>
      <c r="C470" t="s">
        <v>240</v>
      </c>
      <c r="D470">
        <v>4.4000000000000004</v>
      </c>
      <c r="E470" t="s">
        <v>110</v>
      </c>
      <c r="F470" t="s">
        <v>276</v>
      </c>
      <c r="G470">
        <v>5.7</v>
      </c>
      <c r="H470" t="s">
        <v>110</v>
      </c>
      <c r="I470">
        <v>1.3</v>
      </c>
    </row>
    <row r="471" spans="1:9" x14ac:dyDescent="0.2">
      <c r="A471" t="s">
        <v>180</v>
      </c>
      <c r="B471" t="s">
        <v>241</v>
      </c>
      <c r="C471" t="s">
        <v>240</v>
      </c>
      <c r="D471">
        <v>2.9</v>
      </c>
      <c r="E471" t="s">
        <v>110</v>
      </c>
      <c r="F471" t="s">
        <v>276</v>
      </c>
      <c r="G471">
        <v>3.3</v>
      </c>
      <c r="H471" t="s">
        <v>110</v>
      </c>
      <c r="I471">
        <v>1.1000000000000001</v>
      </c>
    </row>
    <row r="472" spans="1:9" x14ac:dyDescent="0.2">
      <c r="A472" t="s">
        <v>180</v>
      </c>
      <c r="B472" t="s">
        <v>116</v>
      </c>
      <c r="C472" t="s">
        <v>240</v>
      </c>
      <c r="D472">
        <v>2.6</v>
      </c>
      <c r="E472" t="s">
        <v>110</v>
      </c>
      <c r="F472" t="s">
        <v>276</v>
      </c>
      <c r="G472">
        <v>8.4</v>
      </c>
      <c r="H472" t="s">
        <v>110</v>
      </c>
      <c r="I472">
        <v>3.2</v>
      </c>
    </row>
    <row r="473" spans="1:9" x14ac:dyDescent="0.2">
      <c r="A473" t="s">
        <v>180</v>
      </c>
      <c r="B473" t="s">
        <v>117</v>
      </c>
      <c r="C473" t="s">
        <v>240</v>
      </c>
      <c r="D473">
        <v>6.9</v>
      </c>
      <c r="E473" t="s">
        <v>110</v>
      </c>
      <c r="F473" t="s">
        <v>276</v>
      </c>
      <c r="G473">
        <v>7.5</v>
      </c>
      <c r="H473" t="s">
        <v>110</v>
      </c>
      <c r="I473">
        <v>1.1000000000000001</v>
      </c>
    </row>
    <row r="474" spans="1:9" x14ac:dyDescent="0.2">
      <c r="A474" t="s">
        <v>180</v>
      </c>
      <c r="B474" t="s">
        <v>242</v>
      </c>
      <c r="C474" t="s">
        <v>240</v>
      </c>
      <c r="D474">
        <v>1.3</v>
      </c>
      <c r="E474" t="s">
        <v>110</v>
      </c>
      <c r="F474" t="s">
        <v>276</v>
      </c>
      <c r="G474">
        <v>3.8</v>
      </c>
      <c r="H474" t="s">
        <v>110</v>
      </c>
      <c r="I474">
        <v>2.9</v>
      </c>
    </row>
    <row r="475" spans="1:9" x14ac:dyDescent="0.2">
      <c r="A475" t="s">
        <v>180</v>
      </c>
      <c r="B475" t="s">
        <v>237</v>
      </c>
      <c r="C475" t="s">
        <v>240</v>
      </c>
      <c r="D475">
        <v>10.1</v>
      </c>
      <c r="E475" t="s">
        <v>110</v>
      </c>
      <c r="F475" t="s">
        <v>276</v>
      </c>
      <c r="G475">
        <v>21.2</v>
      </c>
      <c r="H475" t="s">
        <v>110</v>
      </c>
      <c r="I475">
        <v>2.1</v>
      </c>
    </row>
    <row r="476" spans="1:9" x14ac:dyDescent="0.2">
      <c r="A476" t="s">
        <v>180</v>
      </c>
      <c r="B476" t="s">
        <v>238</v>
      </c>
      <c r="C476" t="s">
        <v>240</v>
      </c>
      <c r="D476">
        <v>6.1</v>
      </c>
      <c r="E476" t="s">
        <v>110</v>
      </c>
      <c r="F476" t="s">
        <v>276</v>
      </c>
      <c r="G476">
        <v>16.2</v>
      </c>
      <c r="H476" t="s">
        <v>110</v>
      </c>
      <c r="I476">
        <v>2.7</v>
      </c>
    </row>
    <row r="477" spans="1:9" x14ac:dyDescent="0.2">
      <c r="A477" t="s">
        <v>180</v>
      </c>
      <c r="B477" t="s">
        <v>243</v>
      </c>
      <c r="C477" t="s">
        <v>240</v>
      </c>
      <c r="D477">
        <v>6.9</v>
      </c>
      <c r="E477" t="s">
        <v>110</v>
      </c>
      <c r="F477" t="s">
        <v>276</v>
      </c>
      <c r="G477">
        <v>8.9</v>
      </c>
      <c r="H477" t="s">
        <v>110</v>
      </c>
      <c r="I477">
        <v>1.3</v>
      </c>
    </row>
    <row r="478" spans="1:9" x14ac:dyDescent="0.2">
      <c r="A478" t="s">
        <v>180</v>
      </c>
      <c r="B478" t="s">
        <v>118</v>
      </c>
      <c r="C478" t="s">
        <v>240</v>
      </c>
      <c r="D478">
        <v>135.4</v>
      </c>
      <c r="E478" t="s">
        <v>110</v>
      </c>
      <c r="F478" t="s">
        <v>276</v>
      </c>
      <c r="G478">
        <v>262.60000000000002</v>
      </c>
      <c r="H478" t="s">
        <v>110</v>
      </c>
      <c r="I478">
        <v>1.9</v>
      </c>
    </row>
    <row r="479" spans="1:9" x14ac:dyDescent="0.2">
      <c r="A479" t="s">
        <v>188</v>
      </c>
      <c r="B479" t="s">
        <v>233</v>
      </c>
      <c r="C479" t="s">
        <v>260</v>
      </c>
      <c r="D479">
        <v>7.1</v>
      </c>
      <c r="E479" t="s">
        <v>110</v>
      </c>
      <c r="F479" t="s">
        <v>276</v>
      </c>
      <c r="G479">
        <v>7.9</v>
      </c>
      <c r="H479" t="s">
        <v>110</v>
      </c>
      <c r="I479">
        <v>1.1000000000000001</v>
      </c>
    </row>
    <row r="480" spans="1:9" x14ac:dyDescent="0.2">
      <c r="A480" t="s">
        <v>188</v>
      </c>
      <c r="B480" t="s">
        <v>109</v>
      </c>
      <c r="C480" t="s">
        <v>260</v>
      </c>
      <c r="D480">
        <v>26.2</v>
      </c>
      <c r="E480" t="s">
        <v>110</v>
      </c>
      <c r="F480" t="s">
        <v>276</v>
      </c>
      <c r="G480">
        <v>18</v>
      </c>
      <c r="H480" t="s">
        <v>110</v>
      </c>
      <c r="I480">
        <v>0.7</v>
      </c>
    </row>
    <row r="481" spans="1:9" x14ac:dyDescent="0.2">
      <c r="A481" t="s">
        <v>188</v>
      </c>
      <c r="B481" t="s">
        <v>116</v>
      </c>
      <c r="C481" t="s">
        <v>260</v>
      </c>
      <c r="D481">
        <v>7.7</v>
      </c>
      <c r="E481" t="s">
        <v>110</v>
      </c>
      <c r="F481" t="s">
        <v>276</v>
      </c>
      <c r="G481">
        <v>16.8</v>
      </c>
      <c r="H481" t="s">
        <v>110</v>
      </c>
      <c r="I481">
        <v>2.2000000000000002</v>
      </c>
    </row>
    <row r="482" spans="1:9" x14ac:dyDescent="0.2">
      <c r="A482" t="s">
        <v>188</v>
      </c>
      <c r="B482" t="s">
        <v>117</v>
      </c>
      <c r="C482" t="s">
        <v>260</v>
      </c>
      <c r="D482">
        <v>71</v>
      </c>
      <c r="E482" t="s">
        <v>110</v>
      </c>
      <c r="F482" t="s">
        <v>276</v>
      </c>
      <c r="G482">
        <v>29.4</v>
      </c>
      <c r="H482" t="s">
        <v>110</v>
      </c>
      <c r="I482">
        <v>0.4</v>
      </c>
    </row>
    <row r="483" spans="1:9" x14ac:dyDescent="0.2">
      <c r="A483" t="s">
        <v>189</v>
      </c>
      <c r="B483" t="s">
        <v>109</v>
      </c>
      <c r="C483" t="s">
        <v>240</v>
      </c>
      <c r="D483">
        <v>20.399999999999999</v>
      </c>
      <c r="E483" t="s">
        <v>110</v>
      </c>
      <c r="F483" t="s">
        <v>276</v>
      </c>
      <c r="G483">
        <v>10.199999999999999</v>
      </c>
      <c r="H483" t="s">
        <v>110</v>
      </c>
      <c r="I483">
        <v>0.5</v>
      </c>
    </row>
    <row r="484" spans="1:9" x14ac:dyDescent="0.2">
      <c r="A484" t="s">
        <v>189</v>
      </c>
      <c r="B484" t="s">
        <v>116</v>
      </c>
      <c r="C484" t="s">
        <v>240</v>
      </c>
      <c r="D484">
        <v>3.3</v>
      </c>
      <c r="E484" t="s">
        <v>110</v>
      </c>
      <c r="F484" t="s">
        <v>276</v>
      </c>
      <c r="G484">
        <v>3</v>
      </c>
      <c r="H484" t="s">
        <v>110</v>
      </c>
      <c r="I484">
        <v>0.9</v>
      </c>
    </row>
    <row r="485" spans="1:9" x14ac:dyDescent="0.2">
      <c r="A485" t="s">
        <v>189</v>
      </c>
      <c r="B485" t="s">
        <v>117</v>
      </c>
      <c r="C485" t="s">
        <v>240</v>
      </c>
      <c r="D485">
        <v>4.4000000000000004</v>
      </c>
      <c r="E485" t="s">
        <v>110</v>
      </c>
      <c r="F485" t="s">
        <v>276</v>
      </c>
      <c r="G485">
        <v>3.4</v>
      </c>
      <c r="H485" t="s">
        <v>110</v>
      </c>
      <c r="I485">
        <v>0.8</v>
      </c>
    </row>
    <row r="486" spans="1:9" x14ac:dyDescent="0.2">
      <c r="A486" t="s">
        <v>189</v>
      </c>
      <c r="B486" t="s">
        <v>118</v>
      </c>
      <c r="C486" t="s">
        <v>240</v>
      </c>
      <c r="D486">
        <v>4.0999999999999996</v>
      </c>
      <c r="E486" t="s">
        <v>110</v>
      </c>
      <c r="F486" t="s">
        <v>276</v>
      </c>
      <c r="G486">
        <v>4.0999999999999996</v>
      </c>
      <c r="H486" t="s">
        <v>110</v>
      </c>
      <c r="I486">
        <v>1</v>
      </c>
    </row>
    <row r="487" spans="1:9" x14ac:dyDescent="0.2">
      <c r="A487" t="s">
        <v>217</v>
      </c>
      <c r="B487" t="s">
        <v>117</v>
      </c>
      <c r="C487" t="s">
        <v>234</v>
      </c>
      <c r="D487" t="s">
        <v>235</v>
      </c>
      <c r="E487" t="s">
        <v>235</v>
      </c>
      <c r="F487" t="s">
        <v>276</v>
      </c>
      <c r="G487" t="s">
        <v>235</v>
      </c>
      <c r="H487" t="s">
        <v>235</v>
      </c>
      <c r="I487">
        <v>0.9</v>
      </c>
    </row>
    <row r="488" spans="1:9" x14ac:dyDescent="0.2">
      <c r="A488" t="s">
        <v>192</v>
      </c>
      <c r="B488" t="s">
        <v>115</v>
      </c>
      <c r="C488" t="s">
        <v>260</v>
      </c>
      <c r="D488">
        <v>3</v>
      </c>
      <c r="E488" t="s">
        <v>110</v>
      </c>
      <c r="F488" t="s">
        <v>276</v>
      </c>
      <c r="G488">
        <v>5</v>
      </c>
      <c r="H488" t="s">
        <v>110</v>
      </c>
      <c r="I488">
        <v>1.7</v>
      </c>
    </row>
    <row r="489" spans="1:9" x14ac:dyDescent="0.2">
      <c r="A489" t="s">
        <v>261</v>
      </c>
      <c r="B489" t="s">
        <v>109</v>
      </c>
      <c r="C489" t="s">
        <v>240</v>
      </c>
      <c r="D489" t="s">
        <v>235</v>
      </c>
      <c r="E489" t="s">
        <v>235</v>
      </c>
      <c r="F489" t="s">
        <v>276</v>
      </c>
      <c r="G489" t="s">
        <v>235</v>
      </c>
      <c r="H489" t="s">
        <v>235</v>
      </c>
      <c r="I489">
        <v>0.8</v>
      </c>
    </row>
    <row r="490" spans="1:9" x14ac:dyDescent="0.2">
      <c r="A490" t="s">
        <v>261</v>
      </c>
      <c r="B490" t="s">
        <v>118</v>
      </c>
      <c r="C490" t="s">
        <v>240</v>
      </c>
      <c r="D490" t="s">
        <v>235</v>
      </c>
      <c r="E490" t="s">
        <v>235</v>
      </c>
      <c r="F490" t="s">
        <v>276</v>
      </c>
      <c r="G490" t="s">
        <v>235</v>
      </c>
      <c r="H490" t="s">
        <v>235</v>
      </c>
      <c r="I490">
        <v>1.1000000000000001</v>
      </c>
    </row>
    <row r="491" spans="1:9" x14ac:dyDescent="0.2">
      <c r="A491" t="s">
        <v>206</v>
      </c>
      <c r="B491" t="s">
        <v>109</v>
      </c>
      <c r="C491" t="s">
        <v>240</v>
      </c>
      <c r="D491" t="s">
        <v>235</v>
      </c>
      <c r="E491" t="s">
        <v>235</v>
      </c>
      <c r="F491" t="s">
        <v>276</v>
      </c>
      <c r="G491" t="s">
        <v>235</v>
      </c>
      <c r="H491" t="s">
        <v>235</v>
      </c>
      <c r="I491">
        <v>0.7</v>
      </c>
    </row>
    <row r="492" spans="1:9" x14ac:dyDescent="0.2">
      <c r="A492" t="s">
        <v>200</v>
      </c>
      <c r="B492" t="s">
        <v>233</v>
      </c>
      <c r="C492" t="s">
        <v>240</v>
      </c>
      <c r="D492">
        <v>7.3</v>
      </c>
      <c r="E492" t="s">
        <v>110</v>
      </c>
      <c r="F492" t="s">
        <v>276</v>
      </c>
      <c r="G492">
        <v>10.3</v>
      </c>
      <c r="H492" t="s">
        <v>110</v>
      </c>
      <c r="I492">
        <v>1.4</v>
      </c>
    </row>
    <row r="493" spans="1:9" x14ac:dyDescent="0.2">
      <c r="A493" t="s">
        <v>200</v>
      </c>
      <c r="B493" t="s">
        <v>109</v>
      </c>
      <c r="C493" t="s">
        <v>240</v>
      </c>
      <c r="D493">
        <v>6.9</v>
      </c>
      <c r="E493" t="s">
        <v>110</v>
      </c>
      <c r="F493" t="s">
        <v>276</v>
      </c>
      <c r="G493">
        <v>6.8</v>
      </c>
      <c r="H493" t="s">
        <v>110</v>
      </c>
      <c r="I493">
        <v>1</v>
      </c>
    </row>
    <row r="494" spans="1:9" x14ac:dyDescent="0.2">
      <c r="A494" t="s">
        <v>200</v>
      </c>
      <c r="B494" t="s">
        <v>237</v>
      </c>
      <c r="C494" t="s">
        <v>240</v>
      </c>
      <c r="D494">
        <v>2.6</v>
      </c>
      <c r="E494" t="s">
        <v>110</v>
      </c>
      <c r="F494" t="s">
        <v>276</v>
      </c>
      <c r="G494">
        <v>2.2999999999999998</v>
      </c>
      <c r="H494" t="s">
        <v>110</v>
      </c>
      <c r="I494">
        <v>0.9</v>
      </c>
    </row>
    <row r="495" spans="1:9" x14ac:dyDescent="0.2">
      <c r="A495" t="s">
        <v>200</v>
      </c>
      <c r="B495" t="s">
        <v>118</v>
      </c>
      <c r="C495" t="s">
        <v>240</v>
      </c>
      <c r="D495">
        <v>41.7</v>
      </c>
      <c r="E495" t="s">
        <v>110</v>
      </c>
      <c r="F495" t="s">
        <v>276</v>
      </c>
      <c r="G495">
        <v>36.5</v>
      </c>
      <c r="H495" t="s">
        <v>110</v>
      </c>
      <c r="I495">
        <v>0.9</v>
      </c>
    </row>
    <row r="496" spans="1:9" x14ac:dyDescent="0.2">
      <c r="A496" t="s">
        <v>200</v>
      </c>
      <c r="B496" t="s">
        <v>115</v>
      </c>
      <c r="C496" t="s">
        <v>240</v>
      </c>
      <c r="D496">
        <v>3.1</v>
      </c>
      <c r="E496" t="s">
        <v>110</v>
      </c>
      <c r="F496" t="s">
        <v>276</v>
      </c>
      <c r="G496">
        <v>4.7</v>
      </c>
      <c r="H496" t="s">
        <v>110</v>
      </c>
      <c r="I496">
        <v>1.5</v>
      </c>
    </row>
    <row r="497" spans="1:9" x14ac:dyDescent="0.2">
      <c r="A497" t="s">
        <v>218</v>
      </c>
      <c r="B497" t="s">
        <v>118</v>
      </c>
      <c r="C497" t="s">
        <v>240</v>
      </c>
      <c r="D497" t="s">
        <v>235</v>
      </c>
      <c r="E497" t="s">
        <v>235</v>
      </c>
      <c r="F497" t="s">
        <v>277</v>
      </c>
      <c r="G497" t="s">
        <v>235</v>
      </c>
      <c r="H497" t="s">
        <v>235</v>
      </c>
      <c r="I497">
        <v>1</v>
      </c>
    </row>
    <row r="498" spans="1:9" x14ac:dyDescent="0.2">
      <c r="A498" t="s">
        <v>148</v>
      </c>
      <c r="B498" t="s">
        <v>116</v>
      </c>
      <c r="C498" t="s">
        <v>234</v>
      </c>
      <c r="D498">
        <v>3.2</v>
      </c>
      <c r="E498" t="s">
        <v>110</v>
      </c>
      <c r="F498" t="s">
        <v>277</v>
      </c>
      <c r="G498">
        <v>1.1000000000000001</v>
      </c>
      <c r="H498" t="s">
        <v>110</v>
      </c>
      <c r="I498">
        <v>0.3</v>
      </c>
    </row>
    <row r="499" spans="1:9" x14ac:dyDescent="0.2">
      <c r="A499" t="s">
        <v>148</v>
      </c>
      <c r="B499" t="s">
        <v>117</v>
      </c>
      <c r="C499" t="s">
        <v>234</v>
      </c>
      <c r="D499">
        <v>4.7</v>
      </c>
      <c r="E499" t="s">
        <v>110</v>
      </c>
      <c r="F499" t="s">
        <v>277</v>
      </c>
      <c r="G499">
        <v>5.9</v>
      </c>
      <c r="H499" t="s">
        <v>110</v>
      </c>
      <c r="I499">
        <v>1.3</v>
      </c>
    </row>
    <row r="500" spans="1:9" x14ac:dyDescent="0.2">
      <c r="A500" t="s">
        <v>160</v>
      </c>
      <c r="B500" t="s">
        <v>233</v>
      </c>
      <c r="C500" t="s">
        <v>240</v>
      </c>
      <c r="D500" t="s">
        <v>235</v>
      </c>
      <c r="E500" t="s">
        <v>235</v>
      </c>
      <c r="F500" t="s">
        <v>277</v>
      </c>
      <c r="G500" t="s">
        <v>235</v>
      </c>
      <c r="H500" t="s">
        <v>235</v>
      </c>
      <c r="I500">
        <v>1.4</v>
      </c>
    </row>
    <row r="501" spans="1:9" x14ac:dyDescent="0.2">
      <c r="A501" t="s">
        <v>160</v>
      </c>
      <c r="B501" t="s">
        <v>109</v>
      </c>
      <c r="C501" t="s">
        <v>240</v>
      </c>
      <c r="D501" t="s">
        <v>235</v>
      </c>
      <c r="E501" t="s">
        <v>235</v>
      </c>
      <c r="F501" t="s">
        <v>277</v>
      </c>
      <c r="G501" t="s">
        <v>235</v>
      </c>
      <c r="H501" t="s">
        <v>235</v>
      </c>
      <c r="I501">
        <v>0.8</v>
      </c>
    </row>
    <row r="502" spans="1:9" x14ac:dyDescent="0.2">
      <c r="A502" t="s">
        <v>160</v>
      </c>
      <c r="B502" t="s">
        <v>116</v>
      </c>
      <c r="C502" t="s">
        <v>240</v>
      </c>
      <c r="D502" t="s">
        <v>235</v>
      </c>
      <c r="E502" t="s">
        <v>235</v>
      </c>
      <c r="F502" t="s">
        <v>277</v>
      </c>
      <c r="G502" t="s">
        <v>235</v>
      </c>
      <c r="H502" t="s">
        <v>235</v>
      </c>
      <c r="I502">
        <v>0.8</v>
      </c>
    </row>
    <row r="503" spans="1:9" x14ac:dyDescent="0.2">
      <c r="A503" t="s">
        <v>160</v>
      </c>
      <c r="B503" t="s">
        <v>117</v>
      </c>
      <c r="C503" t="s">
        <v>240</v>
      </c>
      <c r="D503" t="s">
        <v>235</v>
      </c>
      <c r="E503" t="s">
        <v>235</v>
      </c>
      <c r="F503" t="s">
        <v>277</v>
      </c>
      <c r="G503" t="s">
        <v>235</v>
      </c>
      <c r="H503" t="s">
        <v>235</v>
      </c>
      <c r="I503">
        <v>1.6</v>
      </c>
    </row>
    <row r="504" spans="1:9" x14ac:dyDescent="0.2">
      <c r="A504" t="s">
        <v>160</v>
      </c>
      <c r="B504" t="s">
        <v>237</v>
      </c>
      <c r="C504" t="s">
        <v>240</v>
      </c>
      <c r="D504" t="s">
        <v>235</v>
      </c>
      <c r="E504" t="s">
        <v>235</v>
      </c>
      <c r="F504" t="s">
        <v>277</v>
      </c>
      <c r="G504" t="s">
        <v>235</v>
      </c>
      <c r="H504" t="s">
        <v>235</v>
      </c>
      <c r="I504">
        <v>0.9</v>
      </c>
    </row>
    <row r="505" spans="1:9" x14ac:dyDescent="0.2">
      <c r="A505" t="s">
        <v>160</v>
      </c>
      <c r="B505" t="s">
        <v>238</v>
      </c>
      <c r="C505" t="s">
        <v>240</v>
      </c>
      <c r="D505" t="s">
        <v>235</v>
      </c>
      <c r="E505" t="s">
        <v>235</v>
      </c>
      <c r="F505" t="s">
        <v>277</v>
      </c>
      <c r="G505" t="s">
        <v>235</v>
      </c>
      <c r="H505" t="s">
        <v>235</v>
      </c>
      <c r="I505">
        <v>1.5</v>
      </c>
    </row>
    <row r="506" spans="1:9" x14ac:dyDescent="0.2">
      <c r="A506" t="s">
        <v>160</v>
      </c>
      <c r="B506" t="s">
        <v>118</v>
      </c>
      <c r="C506" t="s">
        <v>240</v>
      </c>
      <c r="D506" t="s">
        <v>235</v>
      </c>
      <c r="E506" t="s">
        <v>235</v>
      </c>
      <c r="F506" t="s">
        <v>277</v>
      </c>
      <c r="G506" t="s">
        <v>235</v>
      </c>
      <c r="H506" t="s">
        <v>235</v>
      </c>
      <c r="I506">
        <v>1.8</v>
      </c>
    </row>
    <row r="507" spans="1:9" x14ac:dyDescent="0.2">
      <c r="A507" t="s">
        <v>179</v>
      </c>
      <c r="B507" t="s">
        <v>116</v>
      </c>
      <c r="C507" t="s">
        <v>240</v>
      </c>
      <c r="D507">
        <v>3.3</v>
      </c>
      <c r="E507" t="s">
        <v>110</v>
      </c>
      <c r="F507" t="s">
        <v>277</v>
      </c>
      <c r="G507">
        <v>9.5</v>
      </c>
      <c r="H507" t="s">
        <v>110</v>
      </c>
      <c r="I507">
        <v>2.9</v>
      </c>
    </row>
    <row r="508" spans="1:9" x14ac:dyDescent="0.2">
      <c r="A508" t="s">
        <v>179</v>
      </c>
      <c r="B508" t="s">
        <v>117</v>
      </c>
      <c r="C508" t="s">
        <v>240</v>
      </c>
      <c r="D508">
        <v>9.3000000000000007</v>
      </c>
      <c r="E508" t="s">
        <v>110</v>
      </c>
      <c r="F508" t="s">
        <v>277</v>
      </c>
      <c r="G508">
        <v>13</v>
      </c>
      <c r="H508" t="s">
        <v>110</v>
      </c>
      <c r="I508">
        <v>1.4</v>
      </c>
    </row>
    <row r="509" spans="1:9" x14ac:dyDescent="0.2">
      <c r="A509" t="s">
        <v>179</v>
      </c>
      <c r="B509" t="s">
        <v>242</v>
      </c>
      <c r="C509" t="s">
        <v>240</v>
      </c>
      <c r="D509">
        <v>4.4000000000000004</v>
      </c>
      <c r="E509" t="s">
        <v>110</v>
      </c>
      <c r="F509" t="s">
        <v>277</v>
      </c>
      <c r="G509">
        <v>11.4</v>
      </c>
      <c r="H509" t="s">
        <v>110</v>
      </c>
      <c r="I509">
        <v>2.6</v>
      </c>
    </row>
    <row r="510" spans="1:9" x14ac:dyDescent="0.2">
      <c r="A510" t="s">
        <v>180</v>
      </c>
      <c r="B510" t="s">
        <v>233</v>
      </c>
      <c r="C510" t="s">
        <v>240</v>
      </c>
      <c r="D510">
        <v>2.8</v>
      </c>
      <c r="E510" t="s">
        <v>110</v>
      </c>
      <c r="F510" t="s">
        <v>277</v>
      </c>
      <c r="G510">
        <v>3.1</v>
      </c>
      <c r="H510" t="s">
        <v>110</v>
      </c>
      <c r="I510">
        <v>1.1000000000000001</v>
      </c>
    </row>
    <row r="511" spans="1:9" x14ac:dyDescent="0.2">
      <c r="A511" t="s">
        <v>180</v>
      </c>
      <c r="B511" t="s">
        <v>109</v>
      </c>
      <c r="C511" t="s">
        <v>240</v>
      </c>
      <c r="D511">
        <v>4.4000000000000004</v>
      </c>
      <c r="E511" t="s">
        <v>110</v>
      </c>
      <c r="F511" t="s">
        <v>277</v>
      </c>
      <c r="G511">
        <v>3.7</v>
      </c>
      <c r="H511" t="s">
        <v>110</v>
      </c>
      <c r="I511">
        <v>0.8</v>
      </c>
    </row>
    <row r="512" spans="1:9" x14ac:dyDescent="0.2">
      <c r="A512" t="s">
        <v>180</v>
      </c>
      <c r="B512" t="s">
        <v>241</v>
      </c>
      <c r="C512" t="s">
        <v>240</v>
      </c>
      <c r="D512">
        <v>2.9</v>
      </c>
      <c r="E512" t="s">
        <v>110</v>
      </c>
      <c r="F512" t="s">
        <v>277</v>
      </c>
      <c r="G512">
        <v>4.3</v>
      </c>
      <c r="H512" t="s">
        <v>110</v>
      </c>
      <c r="I512">
        <v>1.5</v>
      </c>
    </row>
    <row r="513" spans="1:9" x14ac:dyDescent="0.2">
      <c r="A513" t="s">
        <v>180</v>
      </c>
      <c r="B513" t="s">
        <v>116</v>
      </c>
      <c r="C513" t="s">
        <v>240</v>
      </c>
      <c r="D513">
        <v>2.6</v>
      </c>
      <c r="E513" t="s">
        <v>110</v>
      </c>
      <c r="F513" t="s">
        <v>277</v>
      </c>
      <c r="G513">
        <v>4.2</v>
      </c>
      <c r="H513" t="s">
        <v>110</v>
      </c>
      <c r="I513">
        <v>1.6</v>
      </c>
    </row>
    <row r="514" spans="1:9" x14ac:dyDescent="0.2">
      <c r="A514" t="s">
        <v>180</v>
      </c>
      <c r="B514" t="s">
        <v>117</v>
      </c>
      <c r="C514" t="s">
        <v>240</v>
      </c>
      <c r="D514">
        <v>6.9</v>
      </c>
      <c r="E514" t="s">
        <v>110</v>
      </c>
      <c r="F514" t="s">
        <v>277</v>
      </c>
      <c r="G514">
        <v>10.1</v>
      </c>
      <c r="H514" t="s">
        <v>110</v>
      </c>
      <c r="I514">
        <v>1.5</v>
      </c>
    </row>
    <row r="515" spans="1:9" x14ac:dyDescent="0.2">
      <c r="A515" t="s">
        <v>180</v>
      </c>
      <c r="B515" t="s">
        <v>242</v>
      </c>
      <c r="C515" t="s">
        <v>240</v>
      </c>
      <c r="D515">
        <v>1.3</v>
      </c>
      <c r="E515" t="s">
        <v>110</v>
      </c>
      <c r="F515" t="s">
        <v>277</v>
      </c>
      <c r="G515">
        <v>1.9</v>
      </c>
      <c r="H515" t="s">
        <v>110</v>
      </c>
      <c r="I515">
        <v>1.5</v>
      </c>
    </row>
    <row r="516" spans="1:9" x14ac:dyDescent="0.2">
      <c r="A516" t="s">
        <v>180</v>
      </c>
      <c r="B516" t="s">
        <v>237</v>
      </c>
      <c r="C516" t="s">
        <v>240</v>
      </c>
      <c r="D516">
        <v>10.1</v>
      </c>
      <c r="E516" t="s">
        <v>110</v>
      </c>
      <c r="F516" t="s">
        <v>277</v>
      </c>
      <c r="G516">
        <v>24.9</v>
      </c>
      <c r="H516" t="s">
        <v>110</v>
      </c>
      <c r="I516">
        <v>2.5</v>
      </c>
    </row>
    <row r="517" spans="1:9" x14ac:dyDescent="0.2">
      <c r="A517" t="s">
        <v>180</v>
      </c>
      <c r="B517" t="s">
        <v>238</v>
      </c>
      <c r="C517" t="s">
        <v>240</v>
      </c>
      <c r="D517">
        <v>6.1</v>
      </c>
      <c r="E517" t="s">
        <v>110</v>
      </c>
      <c r="F517" t="s">
        <v>277</v>
      </c>
      <c r="G517">
        <v>13.9</v>
      </c>
      <c r="H517" t="s">
        <v>110</v>
      </c>
      <c r="I517">
        <v>2.2999999999999998</v>
      </c>
    </row>
    <row r="518" spans="1:9" x14ac:dyDescent="0.2">
      <c r="A518" t="s">
        <v>180</v>
      </c>
      <c r="B518" t="s">
        <v>243</v>
      </c>
      <c r="C518" t="s">
        <v>240</v>
      </c>
      <c r="D518">
        <v>6.9</v>
      </c>
      <c r="E518" t="s">
        <v>110</v>
      </c>
      <c r="F518" t="s">
        <v>277</v>
      </c>
      <c r="G518">
        <v>13.5</v>
      </c>
      <c r="H518" t="s">
        <v>110</v>
      </c>
      <c r="I518">
        <v>2</v>
      </c>
    </row>
    <row r="519" spans="1:9" x14ac:dyDescent="0.2">
      <c r="A519" t="s">
        <v>180</v>
      </c>
      <c r="B519" t="s">
        <v>118</v>
      </c>
      <c r="C519" t="s">
        <v>240</v>
      </c>
      <c r="D519">
        <v>135.4</v>
      </c>
      <c r="E519" t="s">
        <v>110</v>
      </c>
      <c r="F519" t="s">
        <v>277</v>
      </c>
      <c r="G519">
        <v>366.3</v>
      </c>
      <c r="H519" t="s">
        <v>110</v>
      </c>
      <c r="I519">
        <v>2.7</v>
      </c>
    </row>
    <row r="520" spans="1:9" x14ac:dyDescent="0.2">
      <c r="A520" t="s">
        <v>217</v>
      </c>
      <c r="B520" t="s">
        <v>117</v>
      </c>
      <c r="C520" t="s">
        <v>234</v>
      </c>
      <c r="D520" t="s">
        <v>235</v>
      </c>
      <c r="E520" t="s">
        <v>235</v>
      </c>
      <c r="F520" t="s">
        <v>277</v>
      </c>
      <c r="G520" t="s">
        <v>235</v>
      </c>
      <c r="H520" t="s">
        <v>235</v>
      </c>
      <c r="I520">
        <v>1</v>
      </c>
    </row>
    <row r="521" spans="1:9" x14ac:dyDescent="0.2">
      <c r="A521" t="s">
        <v>192</v>
      </c>
      <c r="B521" t="s">
        <v>115</v>
      </c>
      <c r="C521" t="s">
        <v>260</v>
      </c>
      <c r="D521">
        <v>3</v>
      </c>
      <c r="E521" t="s">
        <v>110</v>
      </c>
      <c r="F521" t="s">
        <v>277</v>
      </c>
      <c r="G521">
        <v>2</v>
      </c>
      <c r="H521" t="s">
        <v>110</v>
      </c>
      <c r="I521">
        <v>0.7</v>
      </c>
    </row>
    <row r="522" spans="1:9" x14ac:dyDescent="0.2">
      <c r="A522" t="s">
        <v>200</v>
      </c>
      <c r="B522" t="s">
        <v>233</v>
      </c>
      <c r="C522" t="s">
        <v>240</v>
      </c>
      <c r="D522">
        <v>7.3</v>
      </c>
      <c r="E522" t="s">
        <v>110</v>
      </c>
      <c r="F522" t="s">
        <v>277</v>
      </c>
      <c r="G522">
        <v>14.1</v>
      </c>
      <c r="H522" t="s">
        <v>110</v>
      </c>
      <c r="I522">
        <v>1.9</v>
      </c>
    </row>
    <row r="523" spans="1:9" x14ac:dyDescent="0.2">
      <c r="A523" t="s">
        <v>200</v>
      </c>
      <c r="B523" t="s">
        <v>109</v>
      </c>
      <c r="C523" t="s">
        <v>240</v>
      </c>
      <c r="D523">
        <v>6.9</v>
      </c>
      <c r="E523" t="s">
        <v>110</v>
      </c>
      <c r="F523" t="s">
        <v>277</v>
      </c>
      <c r="G523">
        <v>5.0999999999999996</v>
      </c>
      <c r="H523" t="s">
        <v>110</v>
      </c>
      <c r="I523">
        <v>0.7</v>
      </c>
    </row>
    <row r="524" spans="1:9" x14ac:dyDescent="0.2">
      <c r="A524" t="s">
        <v>200</v>
      </c>
      <c r="B524" t="s">
        <v>237</v>
      </c>
      <c r="C524" t="s">
        <v>240</v>
      </c>
      <c r="D524">
        <v>2.6</v>
      </c>
      <c r="E524" t="s">
        <v>110</v>
      </c>
      <c r="F524" t="s">
        <v>277</v>
      </c>
      <c r="G524">
        <v>2.9</v>
      </c>
      <c r="H524" t="s">
        <v>110</v>
      </c>
      <c r="I524">
        <v>1.1000000000000001</v>
      </c>
    </row>
    <row r="525" spans="1:9" x14ac:dyDescent="0.2">
      <c r="A525" t="s">
        <v>200</v>
      </c>
      <c r="B525" t="s">
        <v>118</v>
      </c>
      <c r="C525" t="s">
        <v>240</v>
      </c>
      <c r="D525">
        <v>41.7</v>
      </c>
      <c r="E525" t="s">
        <v>110</v>
      </c>
      <c r="F525" t="s">
        <v>277</v>
      </c>
      <c r="G525">
        <v>38.9</v>
      </c>
      <c r="H525" t="s">
        <v>110</v>
      </c>
      <c r="I525">
        <v>0.9</v>
      </c>
    </row>
    <row r="526" spans="1:9" x14ac:dyDescent="0.2">
      <c r="A526" t="s">
        <v>200</v>
      </c>
      <c r="B526" t="s">
        <v>115</v>
      </c>
      <c r="C526" t="s">
        <v>240</v>
      </c>
      <c r="D526">
        <v>3.1</v>
      </c>
      <c r="E526" t="s">
        <v>110</v>
      </c>
      <c r="F526" t="s">
        <v>277</v>
      </c>
      <c r="G526">
        <v>2.6</v>
      </c>
      <c r="H526" t="s">
        <v>110</v>
      </c>
      <c r="I526">
        <v>0.8</v>
      </c>
    </row>
    <row r="527" spans="1:9" x14ac:dyDescent="0.2">
      <c r="A527" t="s">
        <v>278</v>
      </c>
      <c r="B527" t="s">
        <v>233</v>
      </c>
      <c r="C527" t="s">
        <v>240</v>
      </c>
      <c r="D527">
        <v>1.4</v>
      </c>
      <c r="E527" t="s">
        <v>110</v>
      </c>
      <c r="F527" t="s">
        <v>279</v>
      </c>
      <c r="G527">
        <v>22006.799999999999</v>
      </c>
      <c r="H527" t="s">
        <v>110</v>
      </c>
      <c r="I527">
        <v>1000</v>
      </c>
    </row>
    <row r="528" spans="1:9" x14ac:dyDescent="0.2">
      <c r="A528" t="s">
        <v>278</v>
      </c>
      <c r="B528" t="s">
        <v>109</v>
      </c>
      <c r="C528" t="s">
        <v>240</v>
      </c>
      <c r="D528">
        <v>7.7</v>
      </c>
      <c r="E528" t="s">
        <v>110</v>
      </c>
      <c r="F528" t="s">
        <v>279</v>
      </c>
      <c r="G528">
        <v>25.2</v>
      </c>
      <c r="H528" t="s">
        <v>110</v>
      </c>
      <c r="I528">
        <v>3.3</v>
      </c>
    </row>
    <row r="529" spans="1:9" x14ac:dyDescent="0.2">
      <c r="A529" t="s">
        <v>278</v>
      </c>
      <c r="B529" t="s">
        <v>116</v>
      </c>
      <c r="C529" t="s">
        <v>240</v>
      </c>
      <c r="D529">
        <v>1.8</v>
      </c>
      <c r="E529" t="s">
        <v>110</v>
      </c>
      <c r="F529" t="s">
        <v>279</v>
      </c>
      <c r="G529">
        <v>24.1</v>
      </c>
      <c r="H529" t="s">
        <v>110</v>
      </c>
      <c r="I529">
        <v>13.2</v>
      </c>
    </row>
    <row r="530" spans="1:9" x14ac:dyDescent="0.2">
      <c r="A530" t="s">
        <v>278</v>
      </c>
      <c r="B530" t="s">
        <v>117</v>
      </c>
      <c r="C530" t="s">
        <v>240</v>
      </c>
      <c r="D530">
        <v>2</v>
      </c>
      <c r="E530" t="s">
        <v>110</v>
      </c>
      <c r="F530" t="s">
        <v>279</v>
      </c>
      <c r="G530">
        <v>2</v>
      </c>
      <c r="H530" t="s">
        <v>110</v>
      </c>
      <c r="I530">
        <v>1</v>
      </c>
    </row>
    <row r="531" spans="1:9" x14ac:dyDescent="0.2">
      <c r="A531" t="s">
        <v>278</v>
      </c>
      <c r="B531" t="s">
        <v>237</v>
      </c>
      <c r="C531" t="s">
        <v>240</v>
      </c>
      <c r="D531">
        <v>2.6</v>
      </c>
      <c r="E531" t="s">
        <v>110</v>
      </c>
      <c r="F531" t="s">
        <v>279</v>
      </c>
      <c r="G531">
        <v>2.6</v>
      </c>
      <c r="H531" t="s">
        <v>110</v>
      </c>
      <c r="I531">
        <v>1</v>
      </c>
    </row>
    <row r="532" spans="1:9" x14ac:dyDescent="0.2">
      <c r="A532" t="s">
        <v>278</v>
      </c>
      <c r="B532" t="s">
        <v>238</v>
      </c>
      <c r="C532" t="s">
        <v>240</v>
      </c>
      <c r="D532">
        <v>1.3</v>
      </c>
      <c r="E532" t="s">
        <v>110</v>
      </c>
      <c r="F532" t="s">
        <v>279</v>
      </c>
      <c r="G532">
        <v>4.8</v>
      </c>
      <c r="H532" t="s">
        <v>110</v>
      </c>
      <c r="I532">
        <v>3.8</v>
      </c>
    </row>
    <row r="533" spans="1:9" x14ac:dyDescent="0.2">
      <c r="A533" t="s">
        <v>278</v>
      </c>
      <c r="B533" t="s">
        <v>118</v>
      </c>
      <c r="C533" t="s">
        <v>240</v>
      </c>
      <c r="D533">
        <v>18.100000000000001</v>
      </c>
      <c r="E533" t="s">
        <v>110</v>
      </c>
      <c r="F533" t="s">
        <v>279</v>
      </c>
      <c r="G533">
        <v>2.7</v>
      </c>
      <c r="H533" t="s">
        <v>110</v>
      </c>
      <c r="I533">
        <v>0.1</v>
      </c>
    </row>
    <row r="534" spans="1:9" x14ac:dyDescent="0.2">
      <c r="A534" t="s">
        <v>280</v>
      </c>
      <c r="B534" t="s">
        <v>116</v>
      </c>
      <c r="C534" t="s">
        <v>234</v>
      </c>
      <c r="D534">
        <v>8.4</v>
      </c>
      <c r="E534" t="s">
        <v>110</v>
      </c>
      <c r="F534" t="s">
        <v>279</v>
      </c>
      <c r="G534">
        <v>169.5</v>
      </c>
      <c r="H534" t="s">
        <v>110</v>
      </c>
      <c r="I534">
        <v>20.2</v>
      </c>
    </row>
    <row r="535" spans="1:9" x14ac:dyDescent="0.2">
      <c r="A535" t="s">
        <v>280</v>
      </c>
      <c r="B535" t="s">
        <v>117</v>
      </c>
      <c r="C535" t="s">
        <v>234</v>
      </c>
      <c r="D535">
        <v>5.5</v>
      </c>
      <c r="E535" t="s">
        <v>110</v>
      </c>
      <c r="F535" t="s">
        <v>279</v>
      </c>
      <c r="G535">
        <v>9.4</v>
      </c>
      <c r="H535" t="s">
        <v>110</v>
      </c>
      <c r="I535">
        <v>1.7</v>
      </c>
    </row>
    <row r="536" spans="1:9" x14ac:dyDescent="0.2">
      <c r="A536" t="s">
        <v>280</v>
      </c>
      <c r="B536" t="s">
        <v>242</v>
      </c>
      <c r="C536" t="s">
        <v>234</v>
      </c>
      <c r="D536">
        <v>4.9000000000000004</v>
      </c>
      <c r="E536" t="s">
        <v>110</v>
      </c>
      <c r="F536" t="s">
        <v>279</v>
      </c>
      <c r="G536">
        <v>9.3000000000000007</v>
      </c>
      <c r="H536" t="s">
        <v>110</v>
      </c>
      <c r="I536">
        <v>1.9</v>
      </c>
    </row>
    <row r="537" spans="1:9" x14ac:dyDescent="0.2">
      <c r="A537" t="s">
        <v>218</v>
      </c>
      <c r="B537" t="s">
        <v>118</v>
      </c>
      <c r="C537" t="s">
        <v>239</v>
      </c>
      <c r="D537" t="s">
        <v>235</v>
      </c>
      <c r="E537" t="s">
        <v>235</v>
      </c>
      <c r="F537" t="s">
        <v>279</v>
      </c>
      <c r="G537" t="s">
        <v>235</v>
      </c>
      <c r="H537" t="s">
        <v>235</v>
      </c>
      <c r="I537">
        <v>0.3</v>
      </c>
    </row>
    <row r="538" spans="1:9" x14ac:dyDescent="0.2">
      <c r="A538" t="s">
        <v>209</v>
      </c>
      <c r="B538" t="s">
        <v>237</v>
      </c>
      <c r="C538" t="s">
        <v>240</v>
      </c>
      <c r="D538" t="s">
        <v>235</v>
      </c>
      <c r="E538" t="s">
        <v>235</v>
      </c>
      <c r="F538" t="s">
        <v>279</v>
      </c>
      <c r="G538" t="s">
        <v>235</v>
      </c>
      <c r="H538" t="s">
        <v>235</v>
      </c>
      <c r="I538">
        <v>1.7</v>
      </c>
    </row>
    <row r="539" spans="1:9" x14ac:dyDescent="0.2">
      <c r="A539" t="s">
        <v>209</v>
      </c>
      <c r="B539" t="s">
        <v>238</v>
      </c>
      <c r="C539" t="s">
        <v>240</v>
      </c>
      <c r="D539" t="s">
        <v>235</v>
      </c>
      <c r="E539" t="s">
        <v>235</v>
      </c>
      <c r="F539" t="s">
        <v>279</v>
      </c>
      <c r="G539" t="s">
        <v>235</v>
      </c>
      <c r="H539" t="s">
        <v>235</v>
      </c>
      <c r="I539">
        <v>4.7</v>
      </c>
    </row>
    <row r="540" spans="1:9" x14ac:dyDescent="0.2">
      <c r="A540" t="s">
        <v>209</v>
      </c>
      <c r="B540" t="s">
        <v>243</v>
      </c>
      <c r="C540" t="s">
        <v>240</v>
      </c>
      <c r="D540" t="s">
        <v>235</v>
      </c>
      <c r="E540" t="s">
        <v>235</v>
      </c>
      <c r="F540" t="s">
        <v>279</v>
      </c>
      <c r="G540" t="s">
        <v>235</v>
      </c>
      <c r="H540" t="s">
        <v>235</v>
      </c>
      <c r="I540">
        <v>3.2</v>
      </c>
    </row>
    <row r="541" spans="1:9" x14ac:dyDescent="0.2">
      <c r="A541" t="s">
        <v>209</v>
      </c>
      <c r="B541" t="s">
        <v>118</v>
      </c>
      <c r="C541" t="s">
        <v>240</v>
      </c>
      <c r="D541" t="s">
        <v>235</v>
      </c>
      <c r="E541" t="s">
        <v>235</v>
      </c>
      <c r="F541" t="s">
        <v>279</v>
      </c>
      <c r="G541" t="s">
        <v>235</v>
      </c>
      <c r="H541" t="s">
        <v>235</v>
      </c>
      <c r="I541">
        <v>1.2</v>
      </c>
    </row>
    <row r="542" spans="1:9" x14ac:dyDescent="0.2">
      <c r="A542" t="s">
        <v>142</v>
      </c>
      <c r="B542" t="s">
        <v>233</v>
      </c>
      <c r="C542" t="s">
        <v>240</v>
      </c>
      <c r="D542">
        <v>5</v>
      </c>
      <c r="E542" t="s">
        <v>110</v>
      </c>
      <c r="F542" t="s">
        <v>279</v>
      </c>
      <c r="G542">
        <v>10000</v>
      </c>
      <c r="H542" t="s">
        <v>110</v>
      </c>
      <c r="I542">
        <v>1000</v>
      </c>
    </row>
    <row r="543" spans="1:9" x14ac:dyDescent="0.2">
      <c r="A543" t="s">
        <v>144</v>
      </c>
      <c r="B543" t="s">
        <v>116</v>
      </c>
      <c r="C543" t="s">
        <v>240</v>
      </c>
      <c r="D543">
        <v>8.4</v>
      </c>
      <c r="E543" t="s">
        <v>110</v>
      </c>
      <c r="F543" t="s">
        <v>279</v>
      </c>
      <c r="G543">
        <v>20</v>
      </c>
      <c r="H543" t="s">
        <v>110</v>
      </c>
      <c r="I543">
        <v>2.4</v>
      </c>
    </row>
    <row r="544" spans="1:9" x14ac:dyDescent="0.2">
      <c r="A544" t="s">
        <v>144</v>
      </c>
      <c r="B544" t="s">
        <v>117</v>
      </c>
      <c r="C544" t="s">
        <v>240</v>
      </c>
      <c r="D544">
        <v>6.9</v>
      </c>
      <c r="E544" t="s">
        <v>110</v>
      </c>
      <c r="F544" t="s">
        <v>279</v>
      </c>
      <c r="G544">
        <v>3.4</v>
      </c>
      <c r="H544" t="s">
        <v>110</v>
      </c>
      <c r="I544">
        <v>0.5</v>
      </c>
    </row>
    <row r="545" spans="1:9" x14ac:dyDescent="0.2">
      <c r="A545" t="s">
        <v>144</v>
      </c>
      <c r="B545" t="s">
        <v>242</v>
      </c>
      <c r="C545" t="s">
        <v>240</v>
      </c>
      <c r="D545">
        <v>5.7</v>
      </c>
      <c r="E545" t="s">
        <v>110</v>
      </c>
      <c r="F545" t="s">
        <v>279</v>
      </c>
      <c r="G545">
        <v>4.2</v>
      </c>
      <c r="H545" t="s">
        <v>110</v>
      </c>
      <c r="I545">
        <v>0.7</v>
      </c>
    </row>
    <row r="546" spans="1:9" x14ac:dyDescent="0.2">
      <c r="A546" t="s">
        <v>148</v>
      </c>
      <c r="B546" t="s">
        <v>116</v>
      </c>
      <c r="C546" t="s">
        <v>234</v>
      </c>
      <c r="D546">
        <v>3.2</v>
      </c>
      <c r="E546" t="s">
        <v>110</v>
      </c>
      <c r="F546" t="s">
        <v>279</v>
      </c>
      <c r="G546">
        <v>53.2</v>
      </c>
      <c r="H546" t="s">
        <v>110</v>
      </c>
      <c r="I546">
        <v>16.600000000000001</v>
      </c>
    </row>
    <row r="547" spans="1:9" x14ac:dyDescent="0.2">
      <c r="A547" t="s">
        <v>148</v>
      </c>
      <c r="B547" t="s">
        <v>117</v>
      </c>
      <c r="C547" t="s">
        <v>234</v>
      </c>
      <c r="D547">
        <v>4.7</v>
      </c>
      <c r="E547" t="s">
        <v>110</v>
      </c>
      <c r="F547" t="s">
        <v>279</v>
      </c>
      <c r="G547">
        <v>3.9</v>
      </c>
      <c r="H547" t="s">
        <v>110</v>
      </c>
      <c r="I547">
        <v>0.8</v>
      </c>
    </row>
    <row r="548" spans="1:9" x14ac:dyDescent="0.2">
      <c r="A548" t="s">
        <v>253</v>
      </c>
      <c r="B548" t="s">
        <v>233</v>
      </c>
      <c r="C548" t="s">
        <v>234</v>
      </c>
      <c r="D548">
        <v>15</v>
      </c>
      <c r="E548" t="s">
        <v>110</v>
      </c>
      <c r="F548" t="s">
        <v>279</v>
      </c>
      <c r="G548">
        <v>20000</v>
      </c>
      <c r="H548" t="s">
        <v>110</v>
      </c>
      <c r="I548">
        <v>1333.3</v>
      </c>
    </row>
    <row r="549" spans="1:9" x14ac:dyDescent="0.2">
      <c r="A549" t="s">
        <v>253</v>
      </c>
      <c r="B549" t="s">
        <v>109</v>
      </c>
      <c r="C549" t="s">
        <v>234</v>
      </c>
      <c r="D549">
        <v>95</v>
      </c>
      <c r="E549" t="s">
        <v>110</v>
      </c>
      <c r="F549" t="s">
        <v>279</v>
      </c>
      <c r="G549">
        <v>428</v>
      </c>
      <c r="H549" t="s">
        <v>110</v>
      </c>
      <c r="I549">
        <v>4.5</v>
      </c>
    </row>
    <row r="550" spans="1:9" x14ac:dyDescent="0.2">
      <c r="A550" t="s">
        <v>253</v>
      </c>
      <c r="B550" t="s">
        <v>233</v>
      </c>
      <c r="C550" t="s">
        <v>234</v>
      </c>
      <c r="D550">
        <v>15</v>
      </c>
      <c r="E550" t="s">
        <v>110</v>
      </c>
      <c r="F550" t="s">
        <v>279</v>
      </c>
      <c r="G550">
        <v>20000</v>
      </c>
      <c r="H550" t="s">
        <v>110</v>
      </c>
      <c r="I550">
        <v>869.6</v>
      </c>
    </row>
    <row r="551" spans="1:9" x14ac:dyDescent="0.2">
      <c r="A551" t="s">
        <v>253</v>
      </c>
      <c r="B551" t="s">
        <v>233</v>
      </c>
      <c r="C551" t="s">
        <v>234</v>
      </c>
      <c r="D551">
        <v>15</v>
      </c>
      <c r="E551" t="s">
        <v>110</v>
      </c>
      <c r="F551" t="s">
        <v>279</v>
      </c>
      <c r="G551">
        <v>20000</v>
      </c>
      <c r="H551" t="s">
        <v>110</v>
      </c>
      <c r="I551">
        <v>869.6</v>
      </c>
    </row>
    <row r="552" spans="1:9" x14ac:dyDescent="0.2">
      <c r="A552" t="s">
        <v>253</v>
      </c>
      <c r="B552" t="s">
        <v>109</v>
      </c>
      <c r="C552" t="s">
        <v>234</v>
      </c>
      <c r="D552">
        <v>95</v>
      </c>
      <c r="E552" t="s">
        <v>110</v>
      </c>
      <c r="F552" t="s">
        <v>279</v>
      </c>
      <c r="G552">
        <v>428</v>
      </c>
      <c r="H552" t="s">
        <v>110</v>
      </c>
      <c r="I552">
        <v>4.5</v>
      </c>
    </row>
    <row r="553" spans="1:9" x14ac:dyDescent="0.2">
      <c r="A553" t="s">
        <v>253</v>
      </c>
      <c r="B553" t="s">
        <v>109</v>
      </c>
      <c r="C553" t="s">
        <v>234</v>
      </c>
      <c r="D553">
        <v>95</v>
      </c>
      <c r="E553" t="s">
        <v>110</v>
      </c>
      <c r="F553" t="s">
        <v>279</v>
      </c>
      <c r="G553">
        <v>428</v>
      </c>
      <c r="H553" t="s">
        <v>110</v>
      </c>
      <c r="I553">
        <v>4.5</v>
      </c>
    </row>
    <row r="554" spans="1:9" x14ac:dyDescent="0.2">
      <c r="A554" t="s">
        <v>253</v>
      </c>
      <c r="B554" t="s">
        <v>241</v>
      </c>
      <c r="C554" t="s">
        <v>234</v>
      </c>
      <c r="D554">
        <v>23</v>
      </c>
      <c r="E554" t="s">
        <v>110</v>
      </c>
      <c r="F554" t="s">
        <v>279</v>
      </c>
      <c r="G554">
        <v>409</v>
      </c>
      <c r="H554" t="s">
        <v>110</v>
      </c>
      <c r="I554">
        <v>17.8</v>
      </c>
    </row>
    <row r="555" spans="1:9" x14ac:dyDescent="0.2">
      <c r="A555" t="s">
        <v>253</v>
      </c>
      <c r="B555" t="s">
        <v>241</v>
      </c>
      <c r="C555" t="s">
        <v>234</v>
      </c>
      <c r="D555">
        <v>23</v>
      </c>
      <c r="E555" t="s">
        <v>110</v>
      </c>
      <c r="F555" t="s">
        <v>279</v>
      </c>
      <c r="G555">
        <v>409</v>
      </c>
      <c r="H555" t="s">
        <v>110</v>
      </c>
      <c r="I555">
        <v>17.8</v>
      </c>
    </row>
    <row r="556" spans="1:9" x14ac:dyDescent="0.2">
      <c r="A556" t="s">
        <v>255</v>
      </c>
      <c r="B556" t="s">
        <v>116</v>
      </c>
      <c r="C556" t="s">
        <v>256</v>
      </c>
      <c r="D556" t="s">
        <v>235</v>
      </c>
      <c r="E556" t="s">
        <v>235</v>
      </c>
      <c r="F556" t="s">
        <v>279</v>
      </c>
      <c r="G556">
        <v>1.1299999999999999</v>
      </c>
      <c r="H556" t="s">
        <v>257</v>
      </c>
      <c r="I556">
        <v>24.79</v>
      </c>
    </row>
    <row r="557" spans="1:9" x14ac:dyDescent="0.2">
      <c r="A557" t="s">
        <v>255</v>
      </c>
      <c r="B557" t="s">
        <v>117</v>
      </c>
      <c r="C557" t="s">
        <v>256</v>
      </c>
      <c r="D557" t="s">
        <v>235</v>
      </c>
      <c r="E557" t="s">
        <v>235</v>
      </c>
      <c r="F557" t="s">
        <v>279</v>
      </c>
      <c r="G557">
        <v>6.25E-2</v>
      </c>
      <c r="H557" t="s">
        <v>257</v>
      </c>
      <c r="I557">
        <v>1.71</v>
      </c>
    </row>
    <row r="558" spans="1:9" x14ac:dyDescent="0.2">
      <c r="A558" t="s">
        <v>255</v>
      </c>
      <c r="B558" t="s">
        <v>242</v>
      </c>
      <c r="C558" t="s">
        <v>256</v>
      </c>
      <c r="D558" t="s">
        <v>235</v>
      </c>
      <c r="E558" t="s">
        <v>235</v>
      </c>
      <c r="F558" t="s">
        <v>279</v>
      </c>
      <c r="G558">
        <v>3.2800000000000003E-2</v>
      </c>
      <c r="H558" t="s">
        <v>257</v>
      </c>
      <c r="I558">
        <v>2.15</v>
      </c>
    </row>
    <row r="559" spans="1:9" x14ac:dyDescent="0.2">
      <c r="A559" t="s">
        <v>149</v>
      </c>
      <c r="B559" t="s">
        <v>241</v>
      </c>
      <c r="C559" t="s">
        <v>234</v>
      </c>
      <c r="D559" t="s">
        <v>235</v>
      </c>
      <c r="E559" t="s">
        <v>235</v>
      </c>
      <c r="F559" t="s">
        <v>279</v>
      </c>
      <c r="G559" t="s">
        <v>235</v>
      </c>
      <c r="H559" t="s">
        <v>235</v>
      </c>
      <c r="I559">
        <v>24</v>
      </c>
    </row>
    <row r="560" spans="1:9" x14ac:dyDescent="0.2">
      <c r="A560" t="s">
        <v>149</v>
      </c>
      <c r="B560" t="s">
        <v>116</v>
      </c>
      <c r="C560" t="s">
        <v>234</v>
      </c>
      <c r="D560" t="s">
        <v>235</v>
      </c>
      <c r="E560" t="s">
        <v>235</v>
      </c>
      <c r="F560" t="s">
        <v>279</v>
      </c>
      <c r="G560" t="s">
        <v>235</v>
      </c>
      <c r="H560" t="s">
        <v>235</v>
      </c>
      <c r="I560">
        <v>25</v>
      </c>
    </row>
    <row r="561" spans="1:9" x14ac:dyDescent="0.2">
      <c r="A561" t="s">
        <v>149</v>
      </c>
      <c r="B561" t="s">
        <v>117</v>
      </c>
      <c r="C561" t="s">
        <v>234</v>
      </c>
      <c r="D561" t="s">
        <v>235</v>
      </c>
      <c r="E561" t="s">
        <v>235</v>
      </c>
      <c r="F561" t="s">
        <v>279</v>
      </c>
      <c r="G561" t="s">
        <v>235</v>
      </c>
      <c r="H561" t="s">
        <v>235</v>
      </c>
      <c r="I561">
        <v>1</v>
      </c>
    </row>
    <row r="562" spans="1:9" x14ac:dyDescent="0.2">
      <c r="A562" t="s">
        <v>149</v>
      </c>
      <c r="B562" t="s">
        <v>242</v>
      </c>
      <c r="C562" t="s">
        <v>234</v>
      </c>
      <c r="D562" t="s">
        <v>235</v>
      </c>
      <c r="E562" t="s">
        <v>235</v>
      </c>
      <c r="F562" t="s">
        <v>279</v>
      </c>
      <c r="G562" t="s">
        <v>235</v>
      </c>
      <c r="H562" t="s">
        <v>235</v>
      </c>
      <c r="I562">
        <v>1</v>
      </c>
    </row>
    <row r="563" spans="1:9" x14ac:dyDescent="0.2">
      <c r="A563" t="s">
        <v>212</v>
      </c>
      <c r="B563" t="s">
        <v>238</v>
      </c>
      <c r="C563" t="s">
        <v>234</v>
      </c>
      <c r="D563" t="s">
        <v>235</v>
      </c>
      <c r="E563" t="s">
        <v>235</v>
      </c>
      <c r="F563" t="s">
        <v>279</v>
      </c>
      <c r="G563" t="s">
        <v>235</v>
      </c>
      <c r="H563" t="s">
        <v>235</v>
      </c>
      <c r="I563">
        <v>9.1</v>
      </c>
    </row>
    <row r="564" spans="1:9" x14ac:dyDescent="0.2">
      <c r="A564" t="s">
        <v>212</v>
      </c>
      <c r="B564" t="s">
        <v>243</v>
      </c>
      <c r="C564" t="s">
        <v>234</v>
      </c>
      <c r="D564" t="s">
        <v>235</v>
      </c>
      <c r="E564" t="s">
        <v>235</v>
      </c>
      <c r="F564" t="s">
        <v>279</v>
      </c>
      <c r="G564" t="s">
        <v>235</v>
      </c>
      <c r="H564" t="s">
        <v>235</v>
      </c>
      <c r="I564">
        <v>3.9</v>
      </c>
    </row>
    <row r="565" spans="1:9" x14ac:dyDescent="0.2">
      <c r="A565" t="s">
        <v>281</v>
      </c>
      <c r="B565" t="s">
        <v>233</v>
      </c>
      <c r="C565" t="s">
        <v>234</v>
      </c>
      <c r="D565">
        <v>10</v>
      </c>
      <c r="E565" t="s">
        <v>110</v>
      </c>
      <c r="F565" t="s">
        <v>279</v>
      </c>
      <c r="G565">
        <v>1000</v>
      </c>
      <c r="H565" t="s">
        <v>110</v>
      </c>
      <c r="I565">
        <v>100</v>
      </c>
    </row>
    <row r="566" spans="1:9" x14ac:dyDescent="0.2">
      <c r="A566" t="s">
        <v>281</v>
      </c>
      <c r="B566" t="s">
        <v>109</v>
      </c>
      <c r="C566" t="s">
        <v>234</v>
      </c>
      <c r="D566">
        <v>130</v>
      </c>
      <c r="E566" t="s">
        <v>110</v>
      </c>
      <c r="F566" t="s">
        <v>279</v>
      </c>
      <c r="G566">
        <v>570</v>
      </c>
      <c r="H566" t="s">
        <v>110</v>
      </c>
      <c r="I566">
        <v>4.4000000000000004</v>
      </c>
    </row>
    <row r="567" spans="1:9" x14ac:dyDescent="0.2">
      <c r="A567" t="s">
        <v>176</v>
      </c>
      <c r="B567" t="s">
        <v>116</v>
      </c>
      <c r="C567" t="s">
        <v>240</v>
      </c>
      <c r="D567">
        <v>7.4</v>
      </c>
      <c r="E567" t="s">
        <v>110</v>
      </c>
      <c r="F567" t="s">
        <v>279</v>
      </c>
      <c r="G567">
        <v>54.3</v>
      </c>
      <c r="H567" t="s">
        <v>110</v>
      </c>
      <c r="I567">
        <v>7.3</v>
      </c>
    </row>
    <row r="568" spans="1:9" x14ac:dyDescent="0.2">
      <c r="A568" t="s">
        <v>176</v>
      </c>
      <c r="B568" t="s">
        <v>117</v>
      </c>
      <c r="C568" t="s">
        <v>240</v>
      </c>
      <c r="D568">
        <v>19.399999999999999</v>
      </c>
      <c r="E568" t="s">
        <v>110</v>
      </c>
      <c r="F568" t="s">
        <v>279</v>
      </c>
      <c r="G568">
        <v>10.5</v>
      </c>
      <c r="H568" t="s">
        <v>110</v>
      </c>
      <c r="I568">
        <v>0.5</v>
      </c>
    </row>
    <row r="569" spans="1:9" x14ac:dyDescent="0.2">
      <c r="A569" t="s">
        <v>177</v>
      </c>
      <c r="B569" t="s">
        <v>116</v>
      </c>
      <c r="C569" t="s">
        <v>240</v>
      </c>
      <c r="D569">
        <v>3.1</v>
      </c>
      <c r="E569" t="s">
        <v>110</v>
      </c>
      <c r="F569" t="s">
        <v>279</v>
      </c>
      <c r="G569">
        <v>69.3</v>
      </c>
      <c r="H569" t="s">
        <v>110</v>
      </c>
      <c r="I569">
        <v>22.4</v>
      </c>
    </row>
    <row r="570" spans="1:9" x14ac:dyDescent="0.2">
      <c r="A570" t="s">
        <v>177</v>
      </c>
      <c r="B570" t="s">
        <v>117</v>
      </c>
      <c r="C570" t="s">
        <v>240</v>
      </c>
      <c r="D570">
        <v>50.3</v>
      </c>
      <c r="E570" t="s">
        <v>110</v>
      </c>
      <c r="F570" t="s">
        <v>279</v>
      </c>
      <c r="G570">
        <v>39.6</v>
      </c>
      <c r="H570" t="s">
        <v>110</v>
      </c>
      <c r="I570">
        <v>0.8</v>
      </c>
    </row>
    <row r="571" spans="1:9" x14ac:dyDescent="0.2">
      <c r="A571" t="s">
        <v>177</v>
      </c>
      <c r="B571" t="s">
        <v>242</v>
      </c>
      <c r="C571" t="s">
        <v>240</v>
      </c>
      <c r="D571">
        <v>6.5</v>
      </c>
      <c r="E571" t="s">
        <v>110</v>
      </c>
      <c r="F571" t="s">
        <v>279</v>
      </c>
      <c r="G571">
        <v>3.4</v>
      </c>
      <c r="H571" t="s">
        <v>110</v>
      </c>
      <c r="I571">
        <v>0.5</v>
      </c>
    </row>
    <row r="572" spans="1:9" x14ac:dyDescent="0.2">
      <c r="A572" t="s">
        <v>179</v>
      </c>
      <c r="B572" t="s">
        <v>116</v>
      </c>
      <c r="C572" t="s">
        <v>240</v>
      </c>
      <c r="D572">
        <v>3.3</v>
      </c>
      <c r="E572" t="s">
        <v>110</v>
      </c>
      <c r="F572" t="s">
        <v>279</v>
      </c>
      <c r="G572">
        <v>157.6</v>
      </c>
      <c r="H572" t="s">
        <v>110</v>
      </c>
      <c r="I572">
        <v>47.8</v>
      </c>
    </row>
    <row r="573" spans="1:9" x14ac:dyDescent="0.2">
      <c r="A573" t="s">
        <v>179</v>
      </c>
      <c r="B573" t="s">
        <v>117</v>
      </c>
      <c r="C573" t="s">
        <v>240</v>
      </c>
      <c r="D573">
        <v>9.3000000000000007</v>
      </c>
      <c r="E573" t="s">
        <v>110</v>
      </c>
      <c r="F573" t="s">
        <v>279</v>
      </c>
      <c r="G573">
        <v>11.7</v>
      </c>
      <c r="H573" t="s">
        <v>110</v>
      </c>
      <c r="I573">
        <v>1.3</v>
      </c>
    </row>
    <row r="574" spans="1:9" x14ac:dyDescent="0.2">
      <c r="A574" t="s">
        <v>179</v>
      </c>
      <c r="B574" t="s">
        <v>242</v>
      </c>
      <c r="C574" t="s">
        <v>240</v>
      </c>
      <c r="D574">
        <v>4.4000000000000004</v>
      </c>
      <c r="E574" t="s">
        <v>110</v>
      </c>
      <c r="F574" t="s">
        <v>279</v>
      </c>
      <c r="G574">
        <v>13.9</v>
      </c>
      <c r="H574" t="s">
        <v>110</v>
      </c>
      <c r="I574">
        <v>3.2</v>
      </c>
    </row>
    <row r="575" spans="1:9" x14ac:dyDescent="0.2">
      <c r="A575" t="s">
        <v>259</v>
      </c>
      <c r="B575" t="s">
        <v>116</v>
      </c>
      <c r="C575" t="s">
        <v>282</v>
      </c>
      <c r="D575">
        <v>4</v>
      </c>
      <c r="E575" t="s">
        <v>110</v>
      </c>
      <c r="F575" t="s">
        <v>279</v>
      </c>
      <c r="G575">
        <v>36</v>
      </c>
      <c r="H575" t="s">
        <v>110</v>
      </c>
      <c r="I575">
        <v>9</v>
      </c>
    </row>
    <row r="576" spans="1:9" x14ac:dyDescent="0.2">
      <c r="A576" t="s">
        <v>259</v>
      </c>
      <c r="B576" t="s">
        <v>117</v>
      </c>
      <c r="C576" t="s">
        <v>282</v>
      </c>
      <c r="D576">
        <v>10</v>
      </c>
      <c r="E576" t="s">
        <v>110</v>
      </c>
      <c r="F576" t="s">
        <v>279</v>
      </c>
      <c r="G576">
        <v>7</v>
      </c>
      <c r="H576" t="s">
        <v>110</v>
      </c>
      <c r="I576">
        <v>0.7</v>
      </c>
    </row>
    <row r="577" spans="1:9" x14ac:dyDescent="0.2">
      <c r="A577" t="s">
        <v>259</v>
      </c>
      <c r="B577" t="s">
        <v>242</v>
      </c>
      <c r="C577" t="s">
        <v>282</v>
      </c>
      <c r="D577">
        <v>6</v>
      </c>
      <c r="E577" t="s">
        <v>110</v>
      </c>
      <c r="F577" t="s">
        <v>279</v>
      </c>
      <c r="G577">
        <v>9</v>
      </c>
      <c r="H577" t="s">
        <v>110</v>
      </c>
      <c r="I577">
        <v>1.5</v>
      </c>
    </row>
    <row r="578" spans="1:9" x14ac:dyDescent="0.2">
      <c r="A578" t="s">
        <v>259</v>
      </c>
      <c r="B578" t="s">
        <v>237</v>
      </c>
      <c r="C578" t="s">
        <v>282</v>
      </c>
      <c r="D578">
        <v>5</v>
      </c>
      <c r="E578" t="s">
        <v>110</v>
      </c>
      <c r="F578" t="s">
        <v>279</v>
      </c>
      <c r="G578">
        <v>4</v>
      </c>
      <c r="H578" t="s">
        <v>110</v>
      </c>
      <c r="I578">
        <v>0.8</v>
      </c>
    </row>
    <row r="579" spans="1:9" x14ac:dyDescent="0.2">
      <c r="A579" t="s">
        <v>259</v>
      </c>
      <c r="B579" t="s">
        <v>238</v>
      </c>
      <c r="C579" t="s">
        <v>282</v>
      </c>
      <c r="D579">
        <v>4</v>
      </c>
      <c r="E579" t="s">
        <v>110</v>
      </c>
      <c r="F579" t="s">
        <v>279</v>
      </c>
      <c r="G579">
        <v>44</v>
      </c>
      <c r="H579" t="s">
        <v>110</v>
      </c>
      <c r="I579">
        <v>11</v>
      </c>
    </row>
    <row r="580" spans="1:9" x14ac:dyDescent="0.2">
      <c r="A580" t="s">
        <v>259</v>
      </c>
      <c r="B580" t="s">
        <v>243</v>
      </c>
      <c r="C580" t="s">
        <v>282</v>
      </c>
      <c r="D580">
        <v>5</v>
      </c>
      <c r="E580" t="s">
        <v>110</v>
      </c>
      <c r="F580" t="s">
        <v>279</v>
      </c>
      <c r="G580">
        <v>7</v>
      </c>
      <c r="H580" t="s">
        <v>110</v>
      </c>
      <c r="I580">
        <v>1.4</v>
      </c>
    </row>
    <row r="581" spans="1:9" x14ac:dyDescent="0.2">
      <c r="A581" t="s">
        <v>186</v>
      </c>
      <c r="B581" t="s">
        <v>233</v>
      </c>
      <c r="C581" t="s">
        <v>240</v>
      </c>
      <c r="D581" t="s">
        <v>235</v>
      </c>
      <c r="E581" t="s">
        <v>235</v>
      </c>
      <c r="F581" t="s">
        <v>279</v>
      </c>
      <c r="G581" t="s">
        <v>235</v>
      </c>
      <c r="H581" t="s">
        <v>235</v>
      </c>
      <c r="I581">
        <v>1000</v>
      </c>
    </row>
    <row r="582" spans="1:9" x14ac:dyDescent="0.2">
      <c r="A582" t="s">
        <v>186</v>
      </c>
      <c r="B582" t="s">
        <v>109</v>
      </c>
      <c r="C582" t="s">
        <v>240</v>
      </c>
      <c r="D582" t="s">
        <v>235</v>
      </c>
      <c r="E582" t="s">
        <v>235</v>
      </c>
      <c r="F582" t="s">
        <v>279</v>
      </c>
      <c r="G582" t="s">
        <v>235</v>
      </c>
      <c r="H582" t="s">
        <v>235</v>
      </c>
      <c r="I582">
        <v>3.5</v>
      </c>
    </row>
    <row r="583" spans="1:9" x14ac:dyDescent="0.2">
      <c r="A583" t="s">
        <v>186</v>
      </c>
      <c r="B583" t="s">
        <v>116</v>
      </c>
      <c r="C583" t="s">
        <v>240</v>
      </c>
      <c r="D583" t="s">
        <v>235</v>
      </c>
      <c r="E583" t="s">
        <v>235</v>
      </c>
      <c r="F583" t="s">
        <v>279</v>
      </c>
      <c r="G583" t="s">
        <v>235</v>
      </c>
      <c r="H583" t="s">
        <v>235</v>
      </c>
      <c r="I583">
        <v>10.5</v>
      </c>
    </row>
    <row r="584" spans="1:9" x14ac:dyDescent="0.2">
      <c r="A584" t="s">
        <v>186</v>
      </c>
      <c r="B584" t="s">
        <v>117</v>
      </c>
      <c r="C584" t="s">
        <v>240</v>
      </c>
      <c r="D584" t="s">
        <v>235</v>
      </c>
      <c r="E584" t="s">
        <v>235</v>
      </c>
      <c r="F584" t="s">
        <v>279</v>
      </c>
      <c r="G584" t="s">
        <v>235</v>
      </c>
      <c r="H584" t="s">
        <v>235</v>
      </c>
      <c r="I584">
        <v>1.1000000000000001</v>
      </c>
    </row>
    <row r="585" spans="1:9" x14ac:dyDescent="0.2">
      <c r="A585" t="s">
        <v>186</v>
      </c>
      <c r="B585" t="s">
        <v>237</v>
      </c>
      <c r="C585" t="s">
        <v>240</v>
      </c>
      <c r="D585" t="s">
        <v>235</v>
      </c>
      <c r="E585" t="s">
        <v>235</v>
      </c>
      <c r="F585" t="s">
        <v>279</v>
      </c>
      <c r="G585" t="s">
        <v>235</v>
      </c>
      <c r="H585" t="s">
        <v>235</v>
      </c>
      <c r="I585">
        <v>1.4</v>
      </c>
    </row>
    <row r="586" spans="1:9" x14ac:dyDescent="0.2">
      <c r="A586" t="s">
        <v>186</v>
      </c>
      <c r="B586" t="s">
        <v>238</v>
      </c>
      <c r="C586" t="s">
        <v>240</v>
      </c>
      <c r="D586" t="s">
        <v>235</v>
      </c>
      <c r="E586" t="s">
        <v>235</v>
      </c>
      <c r="F586" t="s">
        <v>279</v>
      </c>
      <c r="G586" t="s">
        <v>235</v>
      </c>
      <c r="H586" t="s">
        <v>235</v>
      </c>
      <c r="I586">
        <v>8.1</v>
      </c>
    </row>
    <row r="587" spans="1:9" x14ac:dyDescent="0.2">
      <c r="A587" t="s">
        <v>186</v>
      </c>
      <c r="B587" t="s">
        <v>118</v>
      </c>
      <c r="C587" t="s">
        <v>240</v>
      </c>
      <c r="D587" t="s">
        <v>235</v>
      </c>
      <c r="E587" t="s">
        <v>235</v>
      </c>
      <c r="F587" t="s">
        <v>279</v>
      </c>
      <c r="G587" t="s">
        <v>235</v>
      </c>
      <c r="H587" t="s">
        <v>235</v>
      </c>
      <c r="I587">
        <v>0.4</v>
      </c>
    </row>
    <row r="588" spans="1:9" x14ac:dyDescent="0.2">
      <c r="A588" t="s">
        <v>188</v>
      </c>
      <c r="B588" t="s">
        <v>233</v>
      </c>
      <c r="C588" t="s">
        <v>260</v>
      </c>
      <c r="D588">
        <v>7.1</v>
      </c>
      <c r="E588" t="s">
        <v>110</v>
      </c>
      <c r="F588" t="s">
        <v>279</v>
      </c>
      <c r="G588">
        <v>10000</v>
      </c>
      <c r="H588" t="s">
        <v>110</v>
      </c>
      <c r="I588">
        <v>1000</v>
      </c>
    </row>
    <row r="589" spans="1:9" x14ac:dyDescent="0.2">
      <c r="A589" t="s">
        <v>188</v>
      </c>
      <c r="B589" t="s">
        <v>109</v>
      </c>
      <c r="C589" t="s">
        <v>260</v>
      </c>
      <c r="D589">
        <v>26.2</v>
      </c>
      <c r="E589" t="s">
        <v>110</v>
      </c>
      <c r="F589" t="s">
        <v>279</v>
      </c>
      <c r="G589">
        <v>61.9</v>
      </c>
      <c r="H589" t="s">
        <v>110</v>
      </c>
      <c r="I589">
        <v>2.4</v>
      </c>
    </row>
    <row r="590" spans="1:9" x14ac:dyDescent="0.2">
      <c r="A590" t="s">
        <v>188</v>
      </c>
      <c r="B590" t="s">
        <v>116</v>
      </c>
      <c r="C590" t="s">
        <v>260</v>
      </c>
      <c r="D590">
        <v>7.7</v>
      </c>
      <c r="E590" t="s">
        <v>110</v>
      </c>
      <c r="F590" t="s">
        <v>279</v>
      </c>
      <c r="G590">
        <v>202.2</v>
      </c>
      <c r="H590" t="s">
        <v>110</v>
      </c>
      <c r="I590">
        <v>26.3</v>
      </c>
    </row>
    <row r="591" spans="1:9" x14ac:dyDescent="0.2">
      <c r="A591" t="s">
        <v>188</v>
      </c>
      <c r="B591" t="s">
        <v>117</v>
      </c>
      <c r="C591" t="s">
        <v>260</v>
      </c>
      <c r="D591">
        <v>71</v>
      </c>
      <c r="E591" t="s">
        <v>110</v>
      </c>
      <c r="F591" t="s">
        <v>279</v>
      </c>
      <c r="G591">
        <v>17.5</v>
      </c>
      <c r="H591" t="s">
        <v>110</v>
      </c>
      <c r="I591">
        <v>0.2</v>
      </c>
    </row>
    <row r="592" spans="1:9" x14ac:dyDescent="0.2">
      <c r="A592" t="s">
        <v>189</v>
      </c>
      <c r="B592" t="s">
        <v>109</v>
      </c>
      <c r="C592" t="s">
        <v>240</v>
      </c>
      <c r="D592">
        <v>20.399999999999999</v>
      </c>
      <c r="E592" t="s">
        <v>110</v>
      </c>
      <c r="F592" t="s">
        <v>279</v>
      </c>
      <c r="G592">
        <v>48.9</v>
      </c>
      <c r="H592" t="s">
        <v>110</v>
      </c>
      <c r="I592">
        <v>2.4</v>
      </c>
    </row>
    <row r="593" spans="1:9" x14ac:dyDescent="0.2">
      <c r="A593" t="s">
        <v>189</v>
      </c>
      <c r="B593" t="s">
        <v>116</v>
      </c>
      <c r="C593" t="s">
        <v>240</v>
      </c>
      <c r="D593">
        <v>3.3</v>
      </c>
      <c r="E593" t="s">
        <v>110</v>
      </c>
      <c r="F593" t="s">
        <v>279</v>
      </c>
      <c r="G593">
        <v>23.8</v>
      </c>
      <c r="H593" t="s">
        <v>110</v>
      </c>
      <c r="I593">
        <v>7.2</v>
      </c>
    </row>
    <row r="594" spans="1:9" x14ac:dyDescent="0.2">
      <c r="A594" t="s">
        <v>189</v>
      </c>
      <c r="B594" t="s">
        <v>117</v>
      </c>
      <c r="C594" t="s">
        <v>240</v>
      </c>
      <c r="D594">
        <v>4.4000000000000004</v>
      </c>
      <c r="E594" t="s">
        <v>110</v>
      </c>
      <c r="F594" t="s">
        <v>279</v>
      </c>
      <c r="G594">
        <v>5.7</v>
      </c>
      <c r="H594" t="s">
        <v>110</v>
      </c>
      <c r="I594">
        <v>1.3</v>
      </c>
    </row>
    <row r="595" spans="1:9" x14ac:dyDescent="0.2">
      <c r="A595" t="s">
        <v>189</v>
      </c>
      <c r="B595" t="s">
        <v>118</v>
      </c>
      <c r="C595" t="s">
        <v>240</v>
      </c>
      <c r="D595">
        <v>4.0999999999999996</v>
      </c>
      <c r="E595" t="s">
        <v>110</v>
      </c>
      <c r="F595" t="s">
        <v>279</v>
      </c>
      <c r="G595">
        <v>2.9</v>
      </c>
      <c r="H595" t="s">
        <v>110</v>
      </c>
      <c r="I595">
        <v>0.7</v>
      </c>
    </row>
    <row r="596" spans="1:9" x14ac:dyDescent="0.2">
      <c r="A596" t="s">
        <v>192</v>
      </c>
      <c r="B596" t="s">
        <v>115</v>
      </c>
      <c r="C596" t="s">
        <v>260</v>
      </c>
      <c r="D596">
        <v>3</v>
      </c>
      <c r="E596" t="s">
        <v>110</v>
      </c>
      <c r="F596" t="s">
        <v>279</v>
      </c>
      <c r="G596">
        <v>2.4</v>
      </c>
      <c r="H596" t="s">
        <v>110</v>
      </c>
      <c r="I596">
        <v>0.8</v>
      </c>
    </row>
    <row r="597" spans="1:9" x14ac:dyDescent="0.2">
      <c r="A597" t="s">
        <v>192</v>
      </c>
      <c r="B597" t="s">
        <v>115</v>
      </c>
      <c r="C597" t="s">
        <v>260</v>
      </c>
      <c r="D597">
        <v>15</v>
      </c>
      <c r="E597" t="s">
        <v>110</v>
      </c>
      <c r="F597" t="s">
        <v>279</v>
      </c>
      <c r="G597">
        <v>10</v>
      </c>
      <c r="H597" t="s">
        <v>110</v>
      </c>
      <c r="I597">
        <v>0.7</v>
      </c>
    </row>
    <row r="598" spans="1:9" x14ac:dyDescent="0.2">
      <c r="A598" t="s">
        <v>192</v>
      </c>
      <c r="B598" t="s">
        <v>115</v>
      </c>
      <c r="C598" t="s">
        <v>260</v>
      </c>
      <c r="D598">
        <v>5</v>
      </c>
      <c r="E598" t="s">
        <v>110</v>
      </c>
      <c r="F598" t="s">
        <v>279</v>
      </c>
      <c r="G598">
        <v>3</v>
      </c>
      <c r="H598" t="s">
        <v>110</v>
      </c>
      <c r="I598">
        <v>0.6</v>
      </c>
    </row>
    <row r="599" spans="1:9" x14ac:dyDescent="0.2">
      <c r="A599" t="s">
        <v>261</v>
      </c>
      <c r="B599" t="s">
        <v>109</v>
      </c>
      <c r="C599" t="s">
        <v>240</v>
      </c>
      <c r="D599" t="s">
        <v>235</v>
      </c>
      <c r="E599" t="s">
        <v>235</v>
      </c>
      <c r="F599" t="s">
        <v>279</v>
      </c>
      <c r="G599" t="s">
        <v>235</v>
      </c>
      <c r="H599" t="s">
        <v>235</v>
      </c>
      <c r="I599">
        <v>1.2</v>
      </c>
    </row>
    <row r="600" spans="1:9" x14ac:dyDescent="0.2">
      <c r="A600" t="s">
        <v>261</v>
      </c>
      <c r="B600" t="s">
        <v>118</v>
      </c>
      <c r="C600" t="s">
        <v>240</v>
      </c>
      <c r="D600" t="s">
        <v>235</v>
      </c>
      <c r="E600" t="s">
        <v>235</v>
      </c>
      <c r="F600" t="s">
        <v>279</v>
      </c>
      <c r="G600" t="s">
        <v>235</v>
      </c>
      <c r="H600" t="s">
        <v>235</v>
      </c>
      <c r="I600">
        <v>0.6</v>
      </c>
    </row>
    <row r="601" spans="1:9" x14ac:dyDescent="0.2">
      <c r="A601" t="s">
        <v>262</v>
      </c>
      <c r="B601" t="s">
        <v>116</v>
      </c>
      <c r="C601" t="s">
        <v>234</v>
      </c>
      <c r="D601">
        <v>1</v>
      </c>
      <c r="E601" t="s">
        <v>110</v>
      </c>
      <c r="F601" t="s">
        <v>279</v>
      </c>
      <c r="G601">
        <v>55</v>
      </c>
      <c r="H601" t="s">
        <v>110</v>
      </c>
      <c r="I601">
        <v>55</v>
      </c>
    </row>
    <row r="602" spans="1:9" x14ac:dyDescent="0.2">
      <c r="A602" t="s">
        <v>262</v>
      </c>
      <c r="B602" t="s">
        <v>117</v>
      </c>
      <c r="C602" t="s">
        <v>234</v>
      </c>
      <c r="D602">
        <v>5</v>
      </c>
      <c r="E602" t="s">
        <v>110</v>
      </c>
      <c r="F602" t="s">
        <v>279</v>
      </c>
      <c r="G602">
        <v>13</v>
      </c>
      <c r="H602" t="s">
        <v>110</v>
      </c>
      <c r="I602">
        <v>2.6</v>
      </c>
    </row>
    <row r="603" spans="1:9" x14ac:dyDescent="0.2">
      <c r="A603" t="s">
        <v>262</v>
      </c>
      <c r="B603" t="s">
        <v>242</v>
      </c>
      <c r="C603" t="s">
        <v>234</v>
      </c>
      <c r="D603">
        <v>2</v>
      </c>
      <c r="E603" t="s">
        <v>110</v>
      </c>
      <c r="F603" t="s">
        <v>279</v>
      </c>
      <c r="G603">
        <v>8</v>
      </c>
      <c r="H603" t="s">
        <v>110</v>
      </c>
      <c r="I603">
        <v>4</v>
      </c>
    </row>
    <row r="604" spans="1:9" x14ac:dyDescent="0.2">
      <c r="A604" t="s">
        <v>206</v>
      </c>
      <c r="B604" t="s">
        <v>109</v>
      </c>
      <c r="C604" t="s">
        <v>240</v>
      </c>
      <c r="D604" t="s">
        <v>235</v>
      </c>
      <c r="E604" t="s">
        <v>235</v>
      </c>
      <c r="F604" t="s">
        <v>279</v>
      </c>
      <c r="G604" t="s">
        <v>235</v>
      </c>
      <c r="H604" t="s">
        <v>235</v>
      </c>
      <c r="I604">
        <v>2.9</v>
      </c>
    </row>
    <row r="605" spans="1:9" x14ac:dyDescent="0.2">
      <c r="A605" t="s">
        <v>283</v>
      </c>
      <c r="B605" t="s">
        <v>116</v>
      </c>
      <c r="C605" t="s">
        <v>240</v>
      </c>
      <c r="D605">
        <v>5.7</v>
      </c>
      <c r="E605" t="s">
        <v>110</v>
      </c>
      <c r="F605" t="s">
        <v>279</v>
      </c>
      <c r="G605">
        <v>62.4</v>
      </c>
      <c r="H605" t="s">
        <v>110</v>
      </c>
      <c r="I605">
        <v>10.9</v>
      </c>
    </row>
    <row r="606" spans="1:9" x14ac:dyDescent="0.2">
      <c r="A606" t="s">
        <v>283</v>
      </c>
      <c r="B606" t="s">
        <v>117</v>
      </c>
      <c r="C606" t="s">
        <v>240</v>
      </c>
      <c r="D606">
        <v>18.100000000000001</v>
      </c>
      <c r="E606" t="s">
        <v>110</v>
      </c>
      <c r="F606" t="s">
        <v>279</v>
      </c>
      <c r="G606">
        <v>16.7</v>
      </c>
      <c r="H606" t="s">
        <v>110</v>
      </c>
      <c r="I606">
        <v>0.9</v>
      </c>
    </row>
    <row r="607" spans="1:9" x14ac:dyDescent="0.2">
      <c r="A607" t="s">
        <v>283</v>
      </c>
      <c r="B607" t="s">
        <v>242</v>
      </c>
      <c r="C607" t="s">
        <v>240</v>
      </c>
      <c r="D607">
        <v>4.7</v>
      </c>
      <c r="E607" t="s">
        <v>110</v>
      </c>
      <c r="F607" t="s">
        <v>279</v>
      </c>
      <c r="G607">
        <v>9.1999999999999993</v>
      </c>
      <c r="H607" t="s">
        <v>110</v>
      </c>
      <c r="I607">
        <v>2</v>
      </c>
    </row>
    <row r="608" spans="1:9" x14ac:dyDescent="0.2">
      <c r="A608" t="s">
        <v>130</v>
      </c>
      <c r="B608" t="s">
        <v>233</v>
      </c>
      <c r="C608" t="s">
        <v>234</v>
      </c>
      <c r="D608" t="s">
        <v>235</v>
      </c>
      <c r="E608" t="s">
        <v>235</v>
      </c>
      <c r="F608" t="s">
        <v>284</v>
      </c>
      <c r="G608" t="s">
        <v>235</v>
      </c>
      <c r="H608" t="s">
        <v>235</v>
      </c>
      <c r="I608">
        <v>291</v>
      </c>
    </row>
    <row r="609" spans="1:9" x14ac:dyDescent="0.2">
      <c r="A609" t="s">
        <v>130</v>
      </c>
      <c r="B609" t="s">
        <v>109</v>
      </c>
      <c r="C609" t="s">
        <v>234</v>
      </c>
      <c r="D609" t="s">
        <v>235</v>
      </c>
      <c r="E609" t="s">
        <v>235</v>
      </c>
      <c r="F609" t="s">
        <v>284</v>
      </c>
      <c r="G609" t="s">
        <v>235</v>
      </c>
      <c r="H609" t="s">
        <v>235</v>
      </c>
      <c r="I609">
        <v>2.5</v>
      </c>
    </row>
    <row r="610" spans="1:9" x14ac:dyDescent="0.2">
      <c r="A610" t="s">
        <v>130</v>
      </c>
      <c r="B610" t="s">
        <v>116</v>
      </c>
      <c r="C610" t="s">
        <v>234</v>
      </c>
      <c r="D610" t="s">
        <v>235</v>
      </c>
      <c r="E610" t="s">
        <v>235</v>
      </c>
      <c r="F610" t="s">
        <v>284</v>
      </c>
      <c r="G610" t="s">
        <v>235</v>
      </c>
      <c r="H610" t="s">
        <v>235</v>
      </c>
      <c r="I610">
        <v>9</v>
      </c>
    </row>
    <row r="611" spans="1:9" x14ac:dyDescent="0.2">
      <c r="A611" t="s">
        <v>130</v>
      </c>
      <c r="B611" t="s">
        <v>117</v>
      </c>
      <c r="C611" t="s">
        <v>234</v>
      </c>
      <c r="D611" t="s">
        <v>235</v>
      </c>
      <c r="E611" t="s">
        <v>235</v>
      </c>
      <c r="F611" t="s">
        <v>284</v>
      </c>
      <c r="G611" t="s">
        <v>235</v>
      </c>
      <c r="H611" t="s">
        <v>235</v>
      </c>
      <c r="I611">
        <v>1.1000000000000001</v>
      </c>
    </row>
    <row r="612" spans="1:9" x14ac:dyDescent="0.2">
      <c r="A612" t="s">
        <v>130</v>
      </c>
      <c r="B612" t="s">
        <v>237</v>
      </c>
      <c r="C612" t="s">
        <v>234</v>
      </c>
      <c r="D612" t="s">
        <v>235</v>
      </c>
      <c r="E612" t="s">
        <v>235</v>
      </c>
      <c r="F612" t="s">
        <v>284</v>
      </c>
      <c r="G612" t="s">
        <v>235</v>
      </c>
      <c r="H612" t="s">
        <v>235</v>
      </c>
      <c r="I612">
        <v>1.2</v>
      </c>
    </row>
    <row r="613" spans="1:9" x14ac:dyDescent="0.2">
      <c r="A613" t="s">
        <v>130</v>
      </c>
      <c r="B613" t="s">
        <v>238</v>
      </c>
      <c r="C613" t="s">
        <v>234</v>
      </c>
      <c r="D613" t="s">
        <v>235</v>
      </c>
      <c r="E613" t="s">
        <v>235</v>
      </c>
      <c r="F613" t="s">
        <v>284</v>
      </c>
      <c r="G613" t="s">
        <v>235</v>
      </c>
      <c r="H613" t="s">
        <v>235</v>
      </c>
      <c r="I613">
        <v>8.1</v>
      </c>
    </row>
    <row r="614" spans="1:9" x14ac:dyDescent="0.2">
      <c r="A614" t="s">
        <v>130</v>
      </c>
      <c r="B614" t="s">
        <v>118</v>
      </c>
      <c r="C614" t="s">
        <v>234</v>
      </c>
      <c r="D614" t="s">
        <v>235</v>
      </c>
      <c r="E614" t="s">
        <v>235</v>
      </c>
      <c r="F614" t="s">
        <v>284</v>
      </c>
      <c r="G614" t="s">
        <v>235</v>
      </c>
      <c r="H614" t="s">
        <v>235</v>
      </c>
      <c r="I614">
        <v>1.1000000000000001</v>
      </c>
    </row>
    <row r="615" spans="1:9" x14ac:dyDescent="0.2">
      <c r="A615" t="s">
        <v>130</v>
      </c>
      <c r="B615" t="s">
        <v>115</v>
      </c>
      <c r="C615" t="s">
        <v>234</v>
      </c>
      <c r="D615" t="s">
        <v>235</v>
      </c>
      <c r="E615" t="s">
        <v>235</v>
      </c>
      <c r="F615" t="s">
        <v>284</v>
      </c>
      <c r="G615" t="s">
        <v>235</v>
      </c>
      <c r="H615" t="s">
        <v>235</v>
      </c>
      <c r="I615">
        <v>1.6</v>
      </c>
    </row>
    <row r="616" spans="1:9" x14ac:dyDescent="0.2">
      <c r="A616" t="s">
        <v>160</v>
      </c>
      <c r="B616" t="s">
        <v>233</v>
      </c>
      <c r="C616" t="s">
        <v>240</v>
      </c>
      <c r="D616" t="s">
        <v>235</v>
      </c>
      <c r="E616" t="s">
        <v>235</v>
      </c>
      <c r="F616" t="s">
        <v>284</v>
      </c>
      <c r="G616" t="s">
        <v>235</v>
      </c>
      <c r="H616" t="s">
        <v>235</v>
      </c>
      <c r="I616">
        <v>1000</v>
      </c>
    </row>
    <row r="617" spans="1:9" x14ac:dyDescent="0.2">
      <c r="A617" t="s">
        <v>160</v>
      </c>
      <c r="B617" t="s">
        <v>109</v>
      </c>
      <c r="C617" t="s">
        <v>240</v>
      </c>
      <c r="D617" t="s">
        <v>235</v>
      </c>
      <c r="E617" t="s">
        <v>235</v>
      </c>
      <c r="F617" t="s">
        <v>284</v>
      </c>
      <c r="G617" t="s">
        <v>235</v>
      </c>
      <c r="H617" t="s">
        <v>235</v>
      </c>
      <c r="I617">
        <v>2.8</v>
      </c>
    </row>
    <row r="618" spans="1:9" x14ac:dyDescent="0.2">
      <c r="A618" t="s">
        <v>160</v>
      </c>
      <c r="B618" t="s">
        <v>116</v>
      </c>
      <c r="C618" t="s">
        <v>240</v>
      </c>
      <c r="D618" t="s">
        <v>235</v>
      </c>
      <c r="E618" t="s">
        <v>235</v>
      </c>
      <c r="F618" t="s">
        <v>284</v>
      </c>
      <c r="G618" t="s">
        <v>235</v>
      </c>
      <c r="H618" t="s">
        <v>235</v>
      </c>
      <c r="I618">
        <v>4.8</v>
      </c>
    </row>
    <row r="619" spans="1:9" x14ac:dyDescent="0.2">
      <c r="A619" t="s">
        <v>160</v>
      </c>
      <c r="B619" t="s">
        <v>117</v>
      </c>
      <c r="C619" t="s">
        <v>240</v>
      </c>
      <c r="D619" t="s">
        <v>235</v>
      </c>
      <c r="E619" t="s">
        <v>235</v>
      </c>
      <c r="F619" t="s">
        <v>284</v>
      </c>
      <c r="G619" t="s">
        <v>235</v>
      </c>
      <c r="H619" t="s">
        <v>235</v>
      </c>
      <c r="I619">
        <v>1.6</v>
      </c>
    </row>
    <row r="620" spans="1:9" x14ac:dyDescent="0.2">
      <c r="A620" t="s">
        <v>160</v>
      </c>
      <c r="B620" t="s">
        <v>237</v>
      </c>
      <c r="C620" t="s">
        <v>240</v>
      </c>
      <c r="D620" t="s">
        <v>235</v>
      </c>
      <c r="E620" t="s">
        <v>235</v>
      </c>
      <c r="F620" t="s">
        <v>284</v>
      </c>
      <c r="G620" t="s">
        <v>235</v>
      </c>
      <c r="H620" t="s">
        <v>235</v>
      </c>
      <c r="I620">
        <v>1.4</v>
      </c>
    </row>
    <row r="621" spans="1:9" x14ac:dyDescent="0.2">
      <c r="A621" t="s">
        <v>160</v>
      </c>
      <c r="B621" t="s">
        <v>238</v>
      </c>
      <c r="C621" t="s">
        <v>240</v>
      </c>
      <c r="D621" t="s">
        <v>235</v>
      </c>
      <c r="E621" t="s">
        <v>235</v>
      </c>
      <c r="F621" t="s">
        <v>284</v>
      </c>
      <c r="G621" t="s">
        <v>235</v>
      </c>
      <c r="H621" t="s">
        <v>235</v>
      </c>
      <c r="I621">
        <v>4.9000000000000004</v>
      </c>
    </row>
    <row r="622" spans="1:9" x14ac:dyDescent="0.2">
      <c r="A622" t="s">
        <v>160</v>
      </c>
      <c r="B622" t="s">
        <v>118</v>
      </c>
      <c r="C622" t="s">
        <v>240</v>
      </c>
      <c r="D622" t="s">
        <v>235</v>
      </c>
      <c r="E622" t="s">
        <v>235</v>
      </c>
      <c r="F622" t="s">
        <v>284</v>
      </c>
      <c r="G622" t="s">
        <v>235</v>
      </c>
      <c r="H622" t="s">
        <v>235</v>
      </c>
      <c r="I622">
        <v>1.4</v>
      </c>
    </row>
    <row r="623" spans="1:9" x14ac:dyDescent="0.2">
      <c r="A623" t="s">
        <v>180</v>
      </c>
      <c r="B623" t="s">
        <v>233</v>
      </c>
      <c r="C623" t="s">
        <v>240</v>
      </c>
      <c r="D623">
        <v>2.8</v>
      </c>
      <c r="E623" t="s">
        <v>110</v>
      </c>
      <c r="F623" t="s">
        <v>284</v>
      </c>
      <c r="G623">
        <v>1000</v>
      </c>
      <c r="H623" t="s">
        <v>110</v>
      </c>
      <c r="I623">
        <v>357.1</v>
      </c>
    </row>
    <row r="624" spans="1:9" x14ac:dyDescent="0.2">
      <c r="A624" t="s">
        <v>180</v>
      </c>
      <c r="B624" t="s">
        <v>109</v>
      </c>
      <c r="C624" t="s">
        <v>240</v>
      </c>
      <c r="D624">
        <v>4.4000000000000004</v>
      </c>
      <c r="E624" t="s">
        <v>110</v>
      </c>
      <c r="F624" t="s">
        <v>284</v>
      </c>
      <c r="G624">
        <v>34.1</v>
      </c>
      <c r="H624" t="s">
        <v>110</v>
      </c>
      <c r="I624">
        <v>7.8</v>
      </c>
    </row>
    <row r="625" spans="1:9" x14ac:dyDescent="0.2">
      <c r="A625" t="s">
        <v>180</v>
      </c>
      <c r="B625" t="s">
        <v>241</v>
      </c>
      <c r="C625" t="s">
        <v>240</v>
      </c>
      <c r="D625">
        <v>2.9</v>
      </c>
      <c r="E625" t="s">
        <v>110</v>
      </c>
      <c r="F625" t="s">
        <v>284</v>
      </c>
      <c r="G625">
        <v>140.30000000000001</v>
      </c>
      <c r="H625" t="s">
        <v>110</v>
      </c>
      <c r="I625">
        <v>48.4</v>
      </c>
    </row>
    <row r="626" spans="1:9" x14ac:dyDescent="0.2">
      <c r="A626" t="s">
        <v>180</v>
      </c>
      <c r="B626" t="s">
        <v>116</v>
      </c>
      <c r="C626" t="s">
        <v>240</v>
      </c>
      <c r="D626">
        <v>2.6</v>
      </c>
      <c r="E626" t="s">
        <v>110</v>
      </c>
      <c r="F626" t="s">
        <v>284</v>
      </c>
      <c r="G626">
        <v>56.7</v>
      </c>
      <c r="H626" t="s">
        <v>110</v>
      </c>
      <c r="I626">
        <v>21.8</v>
      </c>
    </row>
    <row r="627" spans="1:9" x14ac:dyDescent="0.2">
      <c r="A627" t="s">
        <v>180</v>
      </c>
      <c r="B627" t="s">
        <v>117</v>
      </c>
      <c r="C627" t="s">
        <v>240</v>
      </c>
      <c r="D627">
        <v>6.9</v>
      </c>
      <c r="E627" t="s">
        <v>110</v>
      </c>
      <c r="F627" t="s">
        <v>284</v>
      </c>
      <c r="G627">
        <v>17.7</v>
      </c>
      <c r="H627" t="s">
        <v>110</v>
      </c>
      <c r="I627">
        <v>2.6</v>
      </c>
    </row>
    <row r="628" spans="1:9" x14ac:dyDescent="0.2">
      <c r="A628" t="s">
        <v>180</v>
      </c>
      <c r="B628" t="s">
        <v>242</v>
      </c>
      <c r="C628" t="s">
        <v>240</v>
      </c>
      <c r="D628">
        <v>1.3</v>
      </c>
      <c r="E628" t="s">
        <v>110</v>
      </c>
      <c r="F628" t="s">
        <v>284</v>
      </c>
      <c r="G628">
        <v>10.199999999999999</v>
      </c>
      <c r="H628" t="s">
        <v>110</v>
      </c>
      <c r="I628">
        <v>7.8</v>
      </c>
    </row>
    <row r="629" spans="1:9" x14ac:dyDescent="0.2">
      <c r="A629" t="s">
        <v>180</v>
      </c>
      <c r="B629" t="s">
        <v>237</v>
      </c>
      <c r="C629" t="s">
        <v>240</v>
      </c>
      <c r="D629">
        <v>10.1</v>
      </c>
      <c r="E629" t="s">
        <v>110</v>
      </c>
      <c r="F629" t="s">
        <v>284</v>
      </c>
      <c r="G629">
        <v>54.5</v>
      </c>
      <c r="H629" t="s">
        <v>110</v>
      </c>
      <c r="I629">
        <v>5.4</v>
      </c>
    </row>
    <row r="630" spans="1:9" x14ac:dyDescent="0.2">
      <c r="A630" t="s">
        <v>180</v>
      </c>
      <c r="B630" t="s">
        <v>238</v>
      </c>
      <c r="C630" t="s">
        <v>240</v>
      </c>
      <c r="D630">
        <v>6.1</v>
      </c>
      <c r="E630" t="s">
        <v>110</v>
      </c>
      <c r="F630" t="s">
        <v>284</v>
      </c>
      <c r="G630">
        <v>68.5</v>
      </c>
      <c r="H630" t="s">
        <v>110</v>
      </c>
      <c r="I630">
        <v>11.2</v>
      </c>
    </row>
    <row r="631" spans="1:9" x14ac:dyDescent="0.2">
      <c r="A631" t="s">
        <v>180</v>
      </c>
      <c r="B631" t="s">
        <v>243</v>
      </c>
      <c r="C631" t="s">
        <v>240</v>
      </c>
      <c r="D631">
        <v>6.9</v>
      </c>
      <c r="E631" t="s">
        <v>110</v>
      </c>
      <c r="F631" t="s">
        <v>284</v>
      </c>
      <c r="G631">
        <v>35.299999999999997</v>
      </c>
      <c r="H631" t="s">
        <v>110</v>
      </c>
      <c r="I631">
        <v>5.0999999999999996</v>
      </c>
    </row>
    <row r="632" spans="1:9" x14ac:dyDescent="0.2">
      <c r="A632" t="s">
        <v>180</v>
      </c>
      <c r="B632" t="s">
        <v>118</v>
      </c>
      <c r="C632" t="s">
        <v>240</v>
      </c>
      <c r="D632">
        <v>135.4</v>
      </c>
      <c r="E632" t="s">
        <v>110</v>
      </c>
      <c r="F632" t="s">
        <v>284</v>
      </c>
      <c r="G632">
        <v>35.799999999999997</v>
      </c>
      <c r="H632" t="s">
        <v>110</v>
      </c>
      <c r="I632">
        <v>0.3</v>
      </c>
    </row>
    <row r="633" spans="1:9" x14ac:dyDescent="0.2">
      <c r="A633" t="s">
        <v>217</v>
      </c>
      <c r="B633" t="s">
        <v>117</v>
      </c>
      <c r="C633" t="s">
        <v>234</v>
      </c>
      <c r="D633" t="s">
        <v>235</v>
      </c>
      <c r="E633" t="s">
        <v>235</v>
      </c>
      <c r="F633" t="s">
        <v>284</v>
      </c>
      <c r="G633" t="s">
        <v>235</v>
      </c>
      <c r="H633" t="s">
        <v>235</v>
      </c>
      <c r="I633">
        <v>1.4</v>
      </c>
    </row>
    <row r="634" spans="1:9" x14ac:dyDescent="0.2">
      <c r="A634" t="s">
        <v>200</v>
      </c>
      <c r="B634" t="s">
        <v>233</v>
      </c>
      <c r="C634" t="s">
        <v>240</v>
      </c>
      <c r="D634">
        <v>7.3</v>
      </c>
      <c r="E634" t="s">
        <v>110</v>
      </c>
      <c r="F634" t="s">
        <v>284</v>
      </c>
      <c r="G634">
        <v>10000</v>
      </c>
      <c r="H634" t="s">
        <v>110</v>
      </c>
      <c r="I634">
        <v>1000</v>
      </c>
    </row>
    <row r="635" spans="1:9" x14ac:dyDescent="0.2">
      <c r="A635" t="s">
        <v>200</v>
      </c>
      <c r="B635" t="s">
        <v>109</v>
      </c>
      <c r="C635" t="s">
        <v>240</v>
      </c>
      <c r="D635">
        <v>6.9</v>
      </c>
      <c r="E635" t="s">
        <v>110</v>
      </c>
      <c r="F635" t="s">
        <v>284</v>
      </c>
      <c r="G635">
        <v>26.6</v>
      </c>
      <c r="H635" t="s">
        <v>110</v>
      </c>
      <c r="I635">
        <v>3.9</v>
      </c>
    </row>
    <row r="636" spans="1:9" x14ac:dyDescent="0.2">
      <c r="A636" t="s">
        <v>200</v>
      </c>
      <c r="B636" t="s">
        <v>237</v>
      </c>
      <c r="C636" t="s">
        <v>240</v>
      </c>
      <c r="D636">
        <v>2.6</v>
      </c>
      <c r="E636" t="s">
        <v>110</v>
      </c>
      <c r="F636" t="s">
        <v>284</v>
      </c>
      <c r="G636">
        <v>3.1</v>
      </c>
      <c r="H636" t="s">
        <v>110</v>
      </c>
      <c r="I636">
        <v>1.2</v>
      </c>
    </row>
    <row r="637" spans="1:9" x14ac:dyDescent="0.2">
      <c r="A637" t="s">
        <v>200</v>
      </c>
      <c r="B637" t="s">
        <v>118</v>
      </c>
      <c r="C637" t="s">
        <v>240</v>
      </c>
      <c r="D637">
        <v>41.7</v>
      </c>
      <c r="E637" t="s">
        <v>110</v>
      </c>
      <c r="F637" t="s">
        <v>284</v>
      </c>
      <c r="G637">
        <v>25.8</v>
      </c>
      <c r="H637" t="s">
        <v>110</v>
      </c>
      <c r="I637">
        <v>0.6</v>
      </c>
    </row>
    <row r="638" spans="1:9" x14ac:dyDescent="0.2">
      <c r="A638" t="s">
        <v>200</v>
      </c>
      <c r="B638" t="s">
        <v>115</v>
      </c>
      <c r="C638" t="s">
        <v>240</v>
      </c>
      <c r="D638">
        <v>3.1</v>
      </c>
      <c r="E638" t="s">
        <v>110</v>
      </c>
      <c r="F638" t="s">
        <v>284</v>
      </c>
      <c r="G638">
        <v>3.5</v>
      </c>
      <c r="H638" t="s">
        <v>110</v>
      </c>
      <c r="I638">
        <v>1.1000000000000001</v>
      </c>
    </row>
    <row r="639" spans="1:9" x14ac:dyDescent="0.2">
      <c r="A639" t="s">
        <v>130</v>
      </c>
      <c r="B639" t="s">
        <v>233</v>
      </c>
      <c r="C639" t="s">
        <v>234</v>
      </c>
      <c r="D639" t="s">
        <v>235</v>
      </c>
      <c r="E639" t="s">
        <v>235</v>
      </c>
      <c r="F639" t="s">
        <v>285</v>
      </c>
      <c r="G639" t="s">
        <v>235</v>
      </c>
      <c r="H639" t="s">
        <v>235</v>
      </c>
      <c r="I639">
        <v>291</v>
      </c>
    </row>
    <row r="640" spans="1:9" x14ac:dyDescent="0.2">
      <c r="A640" t="s">
        <v>130</v>
      </c>
      <c r="B640" t="s">
        <v>233</v>
      </c>
      <c r="C640" t="s">
        <v>234</v>
      </c>
      <c r="D640" t="s">
        <v>235</v>
      </c>
      <c r="E640" t="s">
        <v>235</v>
      </c>
      <c r="F640" t="s">
        <v>286</v>
      </c>
      <c r="G640" t="s">
        <v>235</v>
      </c>
      <c r="H640" t="s">
        <v>235</v>
      </c>
      <c r="I640">
        <v>1.3</v>
      </c>
    </row>
    <row r="641" spans="1:9" x14ac:dyDescent="0.2">
      <c r="A641" t="s">
        <v>130</v>
      </c>
      <c r="B641" t="s">
        <v>233</v>
      </c>
      <c r="C641" t="s">
        <v>234</v>
      </c>
      <c r="D641" t="s">
        <v>235</v>
      </c>
      <c r="E641" t="s">
        <v>235</v>
      </c>
      <c r="F641" t="s">
        <v>287</v>
      </c>
      <c r="G641" t="s">
        <v>235</v>
      </c>
      <c r="H641" t="s">
        <v>235</v>
      </c>
      <c r="I641">
        <v>1.9</v>
      </c>
    </row>
    <row r="642" spans="1:9" x14ac:dyDescent="0.2">
      <c r="A642" t="s">
        <v>130</v>
      </c>
      <c r="B642" t="s">
        <v>233</v>
      </c>
      <c r="C642" t="s">
        <v>234</v>
      </c>
      <c r="D642" t="s">
        <v>235</v>
      </c>
      <c r="E642" t="s">
        <v>235</v>
      </c>
      <c r="F642" t="s">
        <v>288</v>
      </c>
      <c r="G642" t="s">
        <v>235</v>
      </c>
      <c r="H642" t="s">
        <v>235</v>
      </c>
      <c r="I642">
        <v>3.5</v>
      </c>
    </row>
    <row r="643" spans="1:9" x14ac:dyDescent="0.2">
      <c r="A643" t="s">
        <v>130</v>
      </c>
      <c r="B643" t="s">
        <v>233</v>
      </c>
      <c r="C643" t="s">
        <v>234</v>
      </c>
      <c r="D643" t="s">
        <v>235</v>
      </c>
      <c r="E643" t="s">
        <v>235</v>
      </c>
      <c r="F643" t="s">
        <v>289</v>
      </c>
      <c r="G643" t="s">
        <v>235</v>
      </c>
      <c r="H643" t="s">
        <v>235</v>
      </c>
      <c r="I643">
        <v>1.1000000000000001</v>
      </c>
    </row>
    <row r="644" spans="1:9" x14ac:dyDescent="0.2">
      <c r="A644" t="s">
        <v>130</v>
      </c>
      <c r="B644" t="s">
        <v>109</v>
      </c>
      <c r="C644" t="s">
        <v>234</v>
      </c>
      <c r="D644" t="s">
        <v>235</v>
      </c>
      <c r="E644" t="s">
        <v>235</v>
      </c>
      <c r="F644" t="s">
        <v>285</v>
      </c>
      <c r="G644" t="s">
        <v>235</v>
      </c>
      <c r="H644" t="s">
        <v>235</v>
      </c>
      <c r="I644">
        <v>65.099999999999994</v>
      </c>
    </row>
    <row r="645" spans="1:9" x14ac:dyDescent="0.2">
      <c r="A645" t="s">
        <v>130</v>
      </c>
      <c r="B645" t="s">
        <v>109</v>
      </c>
      <c r="C645" t="s">
        <v>234</v>
      </c>
      <c r="D645" t="s">
        <v>235</v>
      </c>
      <c r="E645" t="s">
        <v>235</v>
      </c>
      <c r="F645" t="s">
        <v>286</v>
      </c>
      <c r="G645" t="s">
        <v>235</v>
      </c>
      <c r="H645" t="s">
        <v>235</v>
      </c>
      <c r="I645">
        <v>0.7</v>
      </c>
    </row>
    <row r="646" spans="1:9" x14ac:dyDescent="0.2">
      <c r="A646" t="s">
        <v>130</v>
      </c>
      <c r="B646" t="s">
        <v>109</v>
      </c>
      <c r="C646" t="s">
        <v>234</v>
      </c>
      <c r="D646" t="s">
        <v>235</v>
      </c>
      <c r="E646" t="s">
        <v>235</v>
      </c>
      <c r="F646" t="s">
        <v>287</v>
      </c>
      <c r="G646" t="s">
        <v>235</v>
      </c>
      <c r="H646" t="s">
        <v>235</v>
      </c>
      <c r="I646">
        <v>2.6</v>
      </c>
    </row>
    <row r="647" spans="1:9" x14ac:dyDescent="0.2">
      <c r="A647" t="s">
        <v>130</v>
      </c>
      <c r="B647" t="s">
        <v>109</v>
      </c>
      <c r="C647" t="s">
        <v>234</v>
      </c>
      <c r="D647" t="s">
        <v>235</v>
      </c>
      <c r="E647" t="s">
        <v>235</v>
      </c>
      <c r="F647" t="s">
        <v>288</v>
      </c>
      <c r="G647" t="s">
        <v>235</v>
      </c>
      <c r="H647" t="s">
        <v>235</v>
      </c>
      <c r="I647">
        <v>23.3</v>
      </c>
    </row>
    <row r="648" spans="1:9" x14ac:dyDescent="0.2">
      <c r="A648" t="s">
        <v>130</v>
      </c>
      <c r="B648" t="s">
        <v>109</v>
      </c>
      <c r="C648" t="s">
        <v>234</v>
      </c>
      <c r="D648" t="s">
        <v>235</v>
      </c>
      <c r="E648" t="s">
        <v>235</v>
      </c>
      <c r="F648" t="s">
        <v>289</v>
      </c>
      <c r="G648" t="s">
        <v>235</v>
      </c>
      <c r="H648" t="s">
        <v>235</v>
      </c>
      <c r="I648">
        <v>1.2</v>
      </c>
    </row>
    <row r="649" spans="1:9" x14ac:dyDescent="0.2">
      <c r="A649" t="s">
        <v>130</v>
      </c>
      <c r="B649" t="s">
        <v>116</v>
      </c>
      <c r="C649" t="s">
        <v>234</v>
      </c>
      <c r="D649" t="s">
        <v>235</v>
      </c>
      <c r="E649" t="s">
        <v>235</v>
      </c>
      <c r="F649" t="s">
        <v>285</v>
      </c>
      <c r="G649" t="s">
        <v>235</v>
      </c>
      <c r="H649" t="s">
        <v>235</v>
      </c>
      <c r="I649">
        <v>56.4</v>
      </c>
    </row>
    <row r="650" spans="1:9" x14ac:dyDescent="0.2">
      <c r="A650" t="s">
        <v>130</v>
      </c>
      <c r="B650" t="s">
        <v>116</v>
      </c>
      <c r="C650" t="s">
        <v>234</v>
      </c>
      <c r="D650" t="s">
        <v>235</v>
      </c>
      <c r="E650" t="s">
        <v>235</v>
      </c>
      <c r="F650" t="s">
        <v>286</v>
      </c>
      <c r="G650" t="s">
        <v>235</v>
      </c>
      <c r="H650" t="s">
        <v>235</v>
      </c>
      <c r="I650">
        <v>0.8</v>
      </c>
    </row>
    <row r="651" spans="1:9" x14ac:dyDescent="0.2">
      <c r="A651" t="s">
        <v>130</v>
      </c>
      <c r="B651" t="s">
        <v>116</v>
      </c>
      <c r="C651" t="s">
        <v>234</v>
      </c>
      <c r="D651" t="s">
        <v>235</v>
      </c>
      <c r="E651" t="s">
        <v>235</v>
      </c>
      <c r="F651" t="s">
        <v>287</v>
      </c>
      <c r="G651" t="s">
        <v>235</v>
      </c>
      <c r="H651" t="s">
        <v>235</v>
      </c>
      <c r="I651">
        <v>1</v>
      </c>
    </row>
    <row r="652" spans="1:9" x14ac:dyDescent="0.2">
      <c r="A652" t="s">
        <v>130</v>
      </c>
      <c r="B652" t="s">
        <v>116</v>
      </c>
      <c r="C652" t="s">
        <v>234</v>
      </c>
      <c r="D652" t="s">
        <v>235</v>
      </c>
      <c r="E652" t="s">
        <v>235</v>
      </c>
      <c r="F652" t="s">
        <v>288</v>
      </c>
      <c r="G652" t="s">
        <v>235</v>
      </c>
      <c r="H652" t="s">
        <v>235</v>
      </c>
      <c r="I652">
        <v>3.6</v>
      </c>
    </row>
    <row r="653" spans="1:9" x14ac:dyDescent="0.2">
      <c r="A653" t="s">
        <v>130</v>
      </c>
      <c r="B653" t="s">
        <v>116</v>
      </c>
      <c r="C653" t="s">
        <v>234</v>
      </c>
      <c r="D653" t="s">
        <v>235</v>
      </c>
      <c r="E653" t="s">
        <v>235</v>
      </c>
      <c r="F653" t="s">
        <v>289</v>
      </c>
      <c r="G653" t="s">
        <v>235</v>
      </c>
      <c r="H653" t="s">
        <v>235</v>
      </c>
      <c r="I653">
        <v>0.5</v>
      </c>
    </row>
    <row r="654" spans="1:9" x14ac:dyDescent="0.2">
      <c r="A654" t="s">
        <v>130</v>
      </c>
      <c r="B654" t="s">
        <v>117</v>
      </c>
      <c r="C654" t="s">
        <v>234</v>
      </c>
      <c r="D654" t="s">
        <v>235</v>
      </c>
      <c r="E654" t="s">
        <v>235</v>
      </c>
      <c r="F654" t="s">
        <v>285</v>
      </c>
      <c r="G654" t="s">
        <v>235</v>
      </c>
      <c r="H654" t="s">
        <v>235</v>
      </c>
      <c r="I654">
        <v>3.3</v>
      </c>
    </row>
    <row r="655" spans="1:9" x14ac:dyDescent="0.2">
      <c r="A655" t="s">
        <v>130</v>
      </c>
      <c r="B655" t="s">
        <v>117</v>
      </c>
      <c r="C655" t="s">
        <v>234</v>
      </c>
      <c r="D655" t="s">
        <v>235</v>
      </c>
      <c r="E655" t="s">
        <v>235</v>
      </c>
      <c r="F655" t="s">
        <v>286</v>
      </c>
      <c r="G655" t="s">
        <v>235</v>
      </c>
      <c r="H655" t="s">
        <v>235</v>
      </c>
      <c r="I655">
        <v>8.1999999999999993</v>
      </c>
    </row>
    <row r="656" spans="1:9" x14ac:dyDescent="0.2">
      <c r="A656" t="s">
        <v>130</v>
      </c>
      <c r="B656" t="s">
        <v>117</v>
      </c>
      <c r="C656" t="s">
        <v>234</v>
      </c>
      <c r="D656" t="s">
        <v>235</v>
      </c>
      <c r="E656" t="s">
        <v>235</v>
      </c>
      <c r="F656" t="s">
        <v>287</v>
      </c>
      <c r="G656" t="s">
        <v>235</v>
      </c>
      <c r="H656" t="s">
        <v>235</v>
      </c>
      <c r="I656">
        <v>7.5</v>
      </c>
    </row>
    <row r="657" spans="1:9" x14ac:dyDescent="0.2">
      <c r="A657" t="s">
        <v>130</v>
      </c>
      <c r="B657" t="s">
        <v>117</v>
      </c>
      <c r="C657" t="s">
        <v>234</v>
      </c>
      <c r="D657" t="s">
        <v>235</v>
      </c>
      <c r="E657" t="s">
        <v>235</v>
      </c>
      <c r="F657" t="s">
        <v>288</v>
      </c>
      <c r="G657" t="s">
        <v>235</v>
      </c>
      <c r="H657" t="s">
        <v>235</v>
      </c>
      <c r="I657">
        <v>1.9</v>
      </c>
    </row>
    <row r="658" spans="1:9" x14ac:dyDescent="0.2">
      <c r="A658" t="s">
        <v>130</v>
      </c>
      <c r="B658" t="s">
        <v>117</v>
      </c>
      <c r="C658" t="s">
        <v>234</v>
      </c>
      <c r="D658" t="s">
        <v>235</v>
      </c>
      <c r="E658" t="s">
        <v>235</v>
      </c>
      <c r="F658" t="s">
        <v>289</v>
      </c>
      <c r="G658" t="s">
        <v>235</v>
      </c>
      <c r="H658" t="s">
        <v>235</v>
      </c>
      <c r="I658">
        <v>0.7</v>
      </c>
    </row>
    <row r="659" spans="1:9" x14ac:dyDescent="0.2">
      <c r="A659" t="s">
        <v>130</v>
      </c>
      <c r="B659" t="s">
        <v>237</v>
      </c>
      <c r="C659" t="s">
        <v>234</v>
      </c>
      <c r="D659" t="s">
        <v>235</v>
      </c>
      <c r="E659" t="s">
        <v>235</v>
      </c>
      <c r="F659" t="s">
        <v>285</v>
      </c>
      <c r="G659" t="s">
        <v>235</v>
      </c>
      <c r="H659" t="s">
        <v>235</v>
      </c>
      <c r="I659">
        <v>1.1000000000000001</v>
      </c>
    </row>
    <row r="660" spans="1:9" x14ac:dyDescent="0.2">
      <c r="A660" t="s">
        <v>130</v>
      </c>
      <c r="B660" t="s">
        <v>237</v>
      </c>
      <c r="C660" t="s">
        <v>234</v>
      </c>
      <c r="D660" t="s">
        <v>235</v>
      </c>
      <c r="E660" t="s">
        <v>235</v>
      </c>
      <c r="F660" t="s">
        <v>286</v>
      </c>
      <c r="G660" t="s">
        <v>235</v>
      </c>
      <c r="H660" t="s">
        <v>235</v>
      </c>
      <c r="I660">
        <v>2.2999999999999998</v>
      </c>
    </row>
    <row r="661" spans="1:9" x14ac:dyDescent="0.2">
      <c r="A661" t="s">
        <v>130</v>
      </c>
      <c r="B661" t="s">
        <v>237</v>
      </c>
      <c r="C661" t="s">
        <v>234</v>
      </c>
      <c r="D661" t="s">
        <v>235</v>
      </c>
      <c r="E661" t="s">
        <v>235</v>
      </c>
      <c r="F661" t="s">
        <v>287</v>
      </c>
      <c r="G661" t="s">
        <v>235</v>
      </c>
      <c r="H661" t="s">
        <v>235</v>
      </c>
      <c r="I661">
        <v>1.2</v>
      </c>
    </row>
    <row r="662" spans="1:9" x14ac:dyDescent="0.2">
      <c r="A662" t="s">
        <v>130</v>
      </c>
      <c r="B662" t="s">
        <v>237</v>
      </c>
      <c r="C662" t="s">
        <v>234</v>
      </c>
      <c r="D662" t="s">
        <v>235</v>
      </c>
      <c r="E662" t="s">
        <v>235</v>
      </c>
      <c r="F662" t="s">
        <v>288</v>
      </c>
      <c r="G662" t="s">
        <v>235</v>
      </c>
      <c r="H662" t="s">
        <v>235</v>
      </c>
      <c r="I662">
        <v>4.9000000000000004</v>
      </c>
    </row>
    <row r="663" spans="1:9" x14ac:dyDescent="0.2">
      <c r="A663" t="s">
        <v>130</v>
      </c>
      <c r="B663" t="s">
        <v>237</v>
      </c>
      <c r="C663" t="s">
        <v>234</v>
      </c>
      <c r="D663" t="s">
        <v>235</v>
      </c>
      <c r="E663" t="s">
        <v>235</v>
      </c>
      <c r="F663" t="s">
        <v>289</v>
      </c>
      <c r="G663" t="s">
        <v>235</v>
      </c>
      <c r="H663" t="s">
        <v>235</v>
      </c>
      <c r="I663">
        <v>1</v>
      </c>
    </row>
    <row r="664" spans="1:9" x14ac:dyDescent="0.2">
      <c r="A664" t="s">
        <v>130</v>
      </c>
      <c r="B664" t="s">
        <v>238</v>
      </c>
      <c r="C664" t="s">
        <v>234</v>
      </c>
      <c r="D664" t="s">
        <v>235</v>
      </c>
      <c r="E664" t="s">
        <v>235</v>
      </c>
      <c r="F664" t="s">
        <v>285</v>
      </c>
      <c r="G664" t="s">
        <v>235</v>
      </c>
      <c r="H664" t="s">
        <v>235</v>
      </c>
      <c r="I664">
        <v>6.5</v>
      </c>
    </row>
    <row r="665" spans="1:9" x14ac:dyDescent="0.2">
      <c r="A665" t="s">
        <v>130</v>
      </c>
      <c r="B665" t="s">
        <v>238</v>
      </c>
      <c r="C665" t="s">
        <v>234</v>
      </c>
      <c r="D665" t="s">
        <v>235</v>
      </c>
      <c r="E665" t="s">
        <v>235</v>
      </c>
      <c r="F665" t="s">
        <v>286</v>
      </c>
      <c r="G665" t="s">
        <v>235</v>
      </c>
      <c r="H665" t="s">
        <v>235</v>
      </c>
      <c r="I665">
        <v>0.9</v>
      </c>
    </row>
    <row r="666" spans="1:9" x14ac:dyDescent="0.2">
      <c r="A666" t="s">
        <v>130</v>
      </c>
      <c r="B666" t="s">
        <v>238</v>
      </c>
      <c r="C666" t="s">
        <v>234</v>
      </c>
      <c r="D666" t="s">
        <v>235</v>
      </c>
      <c r="E666" t="s">
        <v>235</v>
      </c>
      <c r="F666" t="s">
        <v>287</v>
      </c>
      <c r="G666" t="s">
        <v>235</v>
      </c>
      <c r="H666" t="s">
        <v>235</v>
      </c>
      <c r="I666">
        <v>0.5</v>
      </c>
    </row>
    <row r="667" spans="1:9" x14ac:dyDescent="0.2">
      <c r="A667" t="s">
        <v>130</v>
      </c>
      <c r="B667" t="s">
        <v>238</v>
      </c>
      <c r="C667" t="s">
        <v>234</v>
      </c>
      <c r="D667" t="s">
        <v>235</v>
      </c>
      <c r="E667" t="s">
        <v>235</v>
      </c>
      <c r="F667" t="s">
        <v>288</v>
      </c>
      <c r="G667" t="s">
        <v>235</v>
      </c>
      <c r="H667" t="s">
        <v>235</v>
      </c>
      <c r="I667">
        <v>3.4</v>
      </c>
    </row>
    <row r="668" spans="1:9" x14ac:dyDescent="0.2">
      <c r="A668" t="s">
        <v>130</v>
      </c>
      <c r="B668" t="s">
        <v>238</v>
      </c>
      <c r="C668" t="s">
        <v>234</v>
      </c>
      <c r="D668" t="s">
        <v>235</v>
      </c>
      <c r="E668" t="s">
        <v>235</v>
      </c>
      <c r="F668" t="s">
        <v>289</v>
      </c>
      <c r="G668" t="s">
        <v>235</v>
      </c>
      <c r="H668" t="s">
        <v>235</v>
      </c>
      <c r="I668">
        <v>0.6</v>
      </c>
    </row>
    <row r="669" spans="1:9" x14ac:dyDescent="0.2">
      <c r="A669" t="s">
        <v>130</v>
      </c>
      <c r="B669" t="s">
        <v>118</v>
      </c>
      <c r="C669" t="s">
        <v>234</v>
      </c>
      <c r="D669" t="s">
        <v>235</v>
      </c>
      <c r="E669" t="s">
        <v>235</v>
      </c>
      <c r="F669" t="s">
        <v>285</v>
      </c>
      <c r="G669" t="s">
        <v>235</v>
      </c>
      <c r="H669" t="s">
        <v>235</v>
      </c>
      <c r="I669">
        <v>0.4</v>
      </c>
    </row>
    <row r="670" spans="1:9" x14ac:dyDescent="0.2">
      <c r="A670" t="s">
        <v>130</v>
      </c>
      <c r="B670" t="s">
        <v>118</v>
      </c>
      <c r="C670" t="s">
        <v>234</v>
      </c>
      <c r="D670" t="s">
        <v>235</v>
      </c>
      <c r="E670" t="s">
        <v>235</v>
      </c>
      <c r="F670" t="s">
        <v>286</v>
      </c>
      <c r="G670" t="s">
        <v>235</v>
      </c>
      <c r="H670" t="s">
        <v>235</v>
      </c>
      <c r="I670">
        <v>0.9</v>
      </c>
    </row>
    <row r="671" spans="1:9" x14ac:dyDescent="0.2">
      <c r="A671" t="s">
        <v>130</v>
      </c>
      <c r="B671" t="s">
        <v>118</v>
      </c>
      <c r="C671" t="s">
        <v>234</v>
      </c>
      <c r="D671" t="s">
        <v>235</v>
      </c>
      <c r="E671" t="s">
        <v>235</v>
      </c>
      <c r="F671" t="s">
        <v>287</v>
      </c>
      <c r="G671" t="s">
        <v>235</v>
      </c>
      <c r="H671" t="s">
        <v>235</v>
      </c>
      <c r="I671">
        <v>1.3</v>
      </c>
    </row>
    <row r="672" spans="1:9" x14ac:dyDescent="0.2">
      <c r="A672" t="s">
        <v>130</v>
      </c>
      <c r="B672" t="s">
        <v>118</v>
      </c>
      <c r="C672" t="s">
        <v>234</v>
      </c>
      <c r="D672" t="s">
        <v>235</v>
      </c>
      <c r="E672" t="s">
        <v>235</v>
      </c>
      <c r="F672" t="s">
        <v>288</v>
      </c>
      <c r="G672" t="s">
        <v>235</v>
      </c>
      <c r="H672" t="s">
        <v>235</v>
      </c>
      <c r="I672">
        <v>3</v>
      </c>
    </row>
    <row r="673" spans="1:9" x14ac:dyDescent="0.2">
      <c r="A673" t="s">
        <v>130</v>
      </c>
      <c r="B673" t="s">
        <v>118</v>
      </c>
      <c r="C673" t="s">
        <v>234</v>
      </c>
      <c r="D673" t="s">
        <v>235</v>
      </c>
      <c r="E673" t="s">
        <v>235</v>
      </c>
      <c r="F673" t="s">
        <v>289</v>
      </c>
      <c r="G673" t="s">
        <v>235</v>
      </c>
      <c r="H673" t="s">
        <v>235</v>
      </c>
      <c r="I673">
        <v>0.9</v>
      </c>
    </row>
    <row r="674" spans="1:9" x14ac:dyDescent="0.2">
      <c r="A674" t="s">
        <v>130</v>
      </c>
      <c r="B674" t="s">
        <v>115</v>
      </c>
      <c r="C674" t="s">
        <v>234</v>
      </c>
      <c r="D674" t="s">
        <v>235</v>
      </c>
      <c r="E674" t="s">
        <v>235</v>
      </c>
      <c r="F674" t="s">
        <v>285</v>
      </c>
      <c r="G674" t="s">
        <v>235</v>
      </c>
      <c r="H674" t="s">
        <v>235</v>
      </c>
      <c r="I674">
        <v>1.4</v>
      </c>
    </row>
    <row r="675" spans="1:9" x14ac:dyDescent="0.2">
      <c r="A675" t="s">
        <v>130</v>
      </c>
      <c r="B675" t="s">
        <v>115</v>
      </c>
      <c r="C675" t="s">
        <v>234</v>
      </c>
      <c r="D675" t="s">
        <v>235</v>
      </c>
      <c r="E675" t="s">
        <v>235</v>
      </c>
      <c r="F675" t="s">
        <v>286</v>
      </c>
      <c r="G675" t="s">
        <v>235</v>
      </c>
      <c r="H675" t="s">
        <v>235</v>
      </c>
      <c r="I675">
        <v>2.5</v>
      </c>
    </row>
    <row r="676" spans="1:9" x14ac:dyDescent="0.2">
      <c r="A676" t="s">
        <v>130</v>
      </c>
      <c r="B676" t="s">
        <v>115</v>
      </c>
      <c r="C676" t="s">
        <v>234</v>
      </c>
      <c r="D676" t="s">
        <v>235</v>
      </c>
      <c r="E676" t="s">
        <v>235</v>
      </c>
      <c r="F676" t="s">
        <v>287</v>
      </c>
      <c r="G676" t="s">
        <v>235</v>
      </c>
      <c r="H676" t="s">
        <v>235</v>
      </c>
      <c r="I676">
        <v>2</v>
      </c>
    </row>
    <row r="677" spans="1:9" x14ac:dyDescent="0.2">
      <c r="A677" t="s">
        <v>130</v>
      </c>
      <c r="B677" t="s">
        <v>115</v>
      </c>
      <c r="C677" t="s">
        <v>234</v>
      </c>
      <c r="D677" t="s">
        <v>235</v>
      </c>
      <c r="E677" t="s">
        <v>235</v>
      </c>
      <c r="F677" t="s">
        <v>288</v>
      </c>
      <c r="G677" t="s">
        <v>235</v>
      </c>
      <c r="H677" t="s">
        <v>235</v>
      </c>
      <c r="I677">
        <v>1.9</v>
      </c>
    </row>
    <row r="678" spans="1:9" x14ac:dyDescent="0.2">
      <c r="A678" t="s">
        <v>130</v>
      </c>
      <c r="B678" t="s">
        <v>115</v>
      </c>
      <c r="C678" t="s">
        <v>234</v>
      </c>
      <c r="D678" t="s">
        <v>235</v>
      </c>
      <c r="E678" t="s">
        <v>235</v>
      </c>
      <c r="F678" t="s">
        <v>289</v>
      </c>
      <c r="G678" t="s">
        <v>235</v>
      </c>
      <c r="H678" t="s">
        <v>235</v>
      </c>
      <c r="I678">
        <v>1.5</v>
      </c>
    </row>
    <row r="679" spans="1:9" x14ac:dyDescent="0.2">
      <c r="A679" t="s">
        <v>280</v>
      </c>
      <c r="B679" t="s">
        <v>116</v>
      </c>
      <c r="C679" t="s">
        <v>234</v>
      </c>
      <c r="D679">
        <v>8.4</v>
      </c>
      <c r="E679" t="s">
        <v>110</v>
      </c>
      <c r="F679" t="s">
        <v>290</v>
      </c>
      <c r="G679">
        <v>10000</v>
      </c>
      <c r="H679" t="s">
        <v>110</v>
      </c>
      <c r="I679">
        <v>1000</v>
      </c>
    </row>
    <row r="680" spans="1:9" x14ac:dyDescent="0.2">
      <c r="A680" t="s">
        <v>280</v>
      </c>
      <c r="B680" t="s">
        <v>116</v>
      </c>
      <c r="C680" t="s">
        <v>234</v>
      </c>
      <c r="D680">
        <v>8.4</v>
      </c>
      <c r="E680" t="s">
        <v>110</v>
      </c>
      <c r="F680" t="s">
        <v>291</v>
      </c>
      <c r="G680">
        <v>9.9</v>
      </c>
      <c r="H680" t="s">
        <v>110</v>
      </c>
      <c r="I680">
        <v>1.2</v>
      </c>
    </row>
    <row r="681" spans="1:9" x14ac:dyDescent="0.2">
      <c r="A681" t="s">
        <v>280</v>
      </c>
      <c r="B681" t="s">
        <v>117</v>
      </c>
      <c r="C681" t="s">
        <v>234</v>
      </c>
      <c r="D681">
        <v>5.5</v>
      </c>
      <c r="E681" t="s">
        <v>110</v>
      </c>
      <c r="F681" t="s">
        <v>290</v>
      </c>
      <c r="G681">
        <v>4.7</v>
      </c>
      <c r="H681" t="s">
        <v>110</v>
      </c>
      <c r="I681">
        <v>0.9</v>
      </c>
    </row>
    <row r="682" spans="1:9" x14ac:dyDescent="0.2">
      <c r="A682" t="s">
        <v>280</v>
      </c>
      <c r="B682" t="s">
        <v>117</v>
      </c>
      <c r="C682" t="s">
        <v>234</v>
      </c>
      <c r="D682">
        <v>5.5</v>
      </c>
      <c r="E682" t="s">
        <v>110</v>
      </c>
      <c r="F682" t="s">
        <v>291</v>
      </c>
      <c r="G682">
        <v>6.6</v>
      </c>
      <c r="H682" t="s">
        <v>110</v>
      </c>
      <c r="I682">
        <v>1.2</v>
      </c>
    </row>
    <row r="683" spans="1:9" x14ac:dyDescent="0.2">
      <c r="A683" t="s">
        <v>280</v>
      </c>
      <c r="B683" t="s">
        <v>242</v>
      </c>
      <c r="C683" t="s">
        <v>234</v>
      </c>
      <c r="D683">
        <v>4.9000000000000004</v>
      </c>
      <c r="E683" t="s">
        <v>110</v>
      </c>
      <c r="F683" t="s">
        <v>290</v>
      </c>
      <c r="G683">
        <v>13.2</v>
      </c>
      <c r="H683" t="s">
        <v>110</v>
      </c>
      <c r="I683">
        <v>2.7</v>
      </c>
    </row>
    <row r="684" spans="1:9" x14ac:dyDescent="0.2">
      <c r="A684" t="s">
        <v>280</v>
      </c>
      <c r="B684" t="s">
        <v>242</v>
      </c>
      <c r="C684" t="s">
        <v>234</v>
      </c>
      <c r="D684">
        <v>4.9000000000000004</v>
      </c>
      <c r="E684" t="s">
        <v>110</v>
      </c>
      <c r="F684" t="s">
        <v>291</v>
      </c>
      <c r="G684">
        <v>5.0999999999999996</v>
      </c>
      <c r="H684" t="s">
        <v>110</v>
      </c>
      <c r="I684">
        <v>1</v>
      </c>
    </row>
    <row r="685" spans="1:9" x14ac:dyDescent="0.2">
      <c r="A685" t="s">
        <v>218</v>
      </c>
      <c r="B685" t="s">
        <v>118</v>
      </c>
      <c r="C685" t="s">
        <v>234</v>
      </c>
      <c r="D685" t="s">
        <v>235</v>
      </c>
      <c r="E685" t="s">
        <v>235</v>
      </c>
      <c r="F685" t="s">
        <v>290</v>
      </c>
      <c r="G685" t="s">
        <v>235</v>
      </c>
      <c r="H685" t="s">
        <v>235</v>
      </c>
      <c r="I685">
        <v>1.1000000000000001</v>
      </c>
    </row>
    <row r="686" spans="1:9" x14ac:dyDescent="0.2">
      <c r="A686" t="s">
        <v>218</v>
      </c>
      <c r="B686" t="s">
        <v>118</v>
      </c>
      <c r="C686" t="s">
        <v>234</v>
      </c>
      <c r="D686" t="s">
        <v>235</v>
      </c>
      <c r="E686" t="s">
        <v>235</v>
      </c>
      <c r="F686" t="s">
        <v>291</v>
      </c>
      <c r="G686" t="s">
        <v>235</v>
      </c>
      <c r="H686" t="s">
        <v>235</v>
      </c>
      <c r="I686">
        <v>0.9</v>
      </c>
    </row>
    <row r="687" spans="1:9" x14ac:dyDescent="0.2">
      <c r="A687" t="s">
        <v>218</v>
      </c>
      <c r="B687" t="s">
        <v>118</v>
      </c>
      <c r="C687" t="s">
        <v>240</v>
      </c>
      <c r="D687" t="s">
        <v>235</v>
      </c>
      <c r="E687" t="s">
        <v>235</v>
      </c>
      <c r="F687" t="s">
        <v>288</v>
      </c>
      <c r="G687" t="s">
        <v>235</v>
      </c>
      <c r="H687" t="s">
        <v>235</v>
      </c>
      <c r="I687">
        <v>0.4</v>
      </c>
    </row>
    <row r="688" spans="1:9" x14ac:dyDescent="0.2">
      <c r="A688" t="s">
        <v>209</v>
      </c>
      <c r="B688" t="s">
        <v>237</v>
      </c>
      <c r="C688" t="s">
        <v>240</v>
      </c>
      <c r="D688" t="s">
        <v>235</v>
      </c>
      <c r="E688" t="s">
        <v>235</v>
      </c>
      <c r="F688" t="s">
        <v>288</v>
      </c>
      <c r="G688" t="s">
        <v>235</v>
      </c>
      <c r="H688" t="s">
        <v>235</v>
      </c>
      <c r="I688">
        <v>1</v>
      </c>
    </row>
    <row r="689" spans="1:9" x14ac:dyDescent="0.2">
      <c r="A689" t="s">
        <v>209</v>
      </c>
      <c r="B689" t="s">
        <v>238</v>
      </c>
      <c r="C689" t="s">
        <v>240</v>
      </c>
      <c r="D689" t="s">
        <v>235</v>
      </c>
      <c r="E689" t="s">
        <v>235</v>
      </c>
      <c r="F689" t="s">
        <v>288</v>
      </c>
      <c r="G689" t="s">
        <v>235</v>
      </c>
      <c r="H689" t="s">
        <v>235</v>
      </c>
      <c r="I689">
        <v>1.1000000000000001</v>
      </c>
    </row>
    <row r="690" spans="1:9" x14ac:dyDescent="0.2">
      <c r="A690" t="s">
        <v>209</v>
      </c>
      <c r="B690" t="s">
        <v>243</v>
      </c>
      <c r="C690" t="s">
        <v>240</v>
      </c>
      <c r="D690" t="s">
        <v>235</v>
      </c>
      <c r="E690" t="s">
        <v>235</v>
      </c>
      <c r="F690" t="s">
        <v>288</v>
      </c>
      <c r="G690" t="s">
        <v>235</v>
      </c>
      <c r="H690" t="s">
        <v>235</v>
      </c>
      <c r="I690">
        <v>1.2</v>
      </c>
    </row>
    <row r="691" spans="1:9" x14ac:dyDescent="0.2">
      <c r="A691" t="s">
        <v>209</v>
      </c>
      <c r="B691" t="s">
        <v>118</v>
      </c>
      <c r="C691" t="s">
        <v>240</v>
      </c>
      <c r="D691" t="s">
        <v>235</v>
      </c>
      <c r="E691" t="s">
        <v>235</v>
      </c>
      <c r="F691" t="s">
        <v>288</v>
      </c>
      <c r="G691" t="s">
        <v>235</v>
      </c>
      <c r="H691" t="s">
        <v>235</v>
      </c>
      <c r="I691">
        <v>1.6</v>
      </c>
    </row>
    <row r="692" spans="1:9" x14ac:dyDescent="0.2">
      <c r="A692" t="s">
        <v>142</v>
      </c>
      <c r="B692" t="s">
        <v>233</v>
      </c>
      <c r="C692" t="s">
        <v>240</v>
      </c>
      <c r="D692">
        <v>5</v>
      </c>
      <c r="E692" t="s">
        <v>110</v>
      </c>
      <c r="F692" t="s">
        <v>288</v>
      </c>
      <c r="G692">
        <v>8</v>
      </c>
      <c r="H692" t="s">
        <v>110</v>
      </c>
      <c r="I692">
        <v>1.6</v>
      </c>
    </row>
    <row r="693" spans="1:9" x14ac:dyDescent="0.2">
      <c r="A693" t="s">
        <v>142</v>
      </c>
      <c r="B693" t="s">
        <v>109</v>
      </c>
      <c r="C693" t="s">
        <v>240</v>
      </c>
      <c r="D693">
        <v>52</v>
      </c>
      <c r="E693" t="s">
        <v>110</v>
      </c>
      <c r="F693" t="s">
        <v>288</v>
      </c>
      <c r="G693">
        <v>290</v>
      </c>
      <c r="H693" t="s">
        <v>110</v>
      </c>
      <c r="I693">
        <v>5.6</v>
      </c>
    </row>
    <row r="694" spans="1:9" x14ac:dyDescent="0.2">
      <c r="A694" t="s">
        <v>142</v>
      </c>
      <c r="B694" t="s">
        <v>241</v>
      </c>
      <c r="C694" t="s">
        <v>240</v>
      </c>
      <c r="D694">
        <v>9</v>
      </c>
      <c r="E694" t="s">
        <v>110</v>
      </c>
      <c r="F694" t="s">
        <v>288</v>
      </c>
      <c r="G694">
        <v>27</v>
      </c>
      <c r="H694" t="s">
        <v>110</v>
      </c>
      <c r="I694">
        <v>3</v>
      </c>
    </row>
    <row r="695" spans="1:9" x14ac:dyDescent="0.2">
      <c r="A695" t="s">
        <v>142</v>
      </c>
      <c r="B695" t="s">
        <v>116</v>
      </c>
      <c r="C695" t="s">
        <v>240</v>
      </c>
      <c r="D695">
        <v>7</v>
      </c>
      <c r="E695" t="s">
        <v>110</v>
      </c>
      <c r="F695" t="s">
        <v>288</v>
      </c>
      <c r="G695">
        <v>12</v>
      </c>
      <c r="H695" t="s">
        <v>110</v>
      </c>
      <c r="I695">
        <v>1.7</v>
      </c>
    </row>
    <row r="696" spans="1:9" x14ac:dyDescent="0.2">
      <c r="A696" t="s">
        <v>142</v>
      </c>
      <c r="B696" t="s">
        <v>117</v>
      </c>
      <c r="C696" t="s">
        <v>240</v>
      </c>
      <c r="D696">
        <v>12</v>
      </c>
      <c r="E696" t="s">
        <v>110</v>
      </c>
      <c r="F696" t="s">
        <v>288</v>
      </c>
      <c r="G696">
        <v>17</v>
      </c>
      <c r="H696" t="s">
        <v>110</v>
      </c>
      <c r="I696">
        <v>1.4</v>
      </c>
    </row>
    <row r="697" spans="1:9" x14ac:dyDescent="0.2">
      <c r="A697" t="s">
        <v>142</v>
      </c>
      <c r="B697" t="s">
        <v>242</v>
      </c>
      <c r="C697" t="s">
        <v>240</v>
      </c>
      <c r="D697">
        <v>5</v>
      </c>
      <c r="E697" t="s">
        <v>110</v>
      </c>
      <c r="F697" t="s">
        <v>288</v>
      </c>
      <c r="G697">
        <v>8</v>
      </c>
      <c r="H697" t="s">
        <v>110</v>
      </c>
      <c r="I697">
        <v>1.6</v>
      </c>
    </row>
    <row r="698" spans="1:9" x14ac:dyDescent="0.2">
      <c r="A698" t="s">
        <v>142</v>
      </c>
      <c r="B698" t="s">
        <v>237</v>
      </c>
      <c r="C698" t="s">
        <v>240</v>
      </c>
      <c r="D698">
        <v>26</v>
      </c>
      <c r="E698" t="s">
        <v>110</v>
      </c>
      <c r="F698" t="s">
        <v>288</v>
      </c>
      <c r="G698">
        <v>33</v>
      </c>
      <c r="H698" t="s">
        <v>110</v>
      </c>
      <c r="I698">
        <v>1.3</v>
      </c>
    </row>
    <row r="699" spans="1:9" x14ac:dyDescent="0.2">
      <c r="A699" t="s">
        <v>142</v>
      </c>
      <c r="B699" t="s">
        <v>238</v>
      </c>
      <c r="C699" t="s">
        <v>240</v>
      </c>
      <c r="D699">
        <v>4</v>
      </c>
      <c r="E699" t="s">
        <v>110</v>
      </c>
      <c r="F699" t="s">
        <v>288</v>
      </c>
      <c r="G699">
        <v>11</v>
      </c>
      <c r="H699" t="s">
        <v>110</v>
      </c>
      <c r="I699">
        <v>2.8</v>
      </c>
    </row>
    <row r="700" spans="1:9" x14ac:dyDescent="0.2">
      <c r="A700" t="s">
        <v>142</v>
      </c>
      <c r="B700" t="s">
        <v>243</v>
      </c>
      <c r="C700" t="s">
        <v>240</v>
      </c>
      <c r="D700">
        <v>4</v>
      </c>
      <c r="E700" t="s">
        <v>110</v>
      </c>
      <c r="F700" t="s">
        <v>288</v>
      </c>
      <c r="G700">
        <v>7</v>
      </c>
      <c r="H700" t="s">
        <v>110</v>
      </c>
      <c r="I700">
        <v>1.8</v>
      </c>
    </row>
    <row r="701" spans="1:9" x14ac:dyDescent="0.2">
      <c r="A701" t="s">
        <v>142</v>
      </c>
      <c r="B701" t="s">
        <v>118</v>
      </c>
      <c r="C701" t="s">
        <v>240</v>
      </c>
      <c r="D701">
        <v>156</v>
      </c>
      <c r="E701" t="s">
        <v>110</v>
      </c>
      <c r="F701" t="s">
        <v>288</v>
      </c>
      <c r="G701">
        <v>92</v>
      </c>
      <c r="H701" t="s">
        <v>110</v>
      </c>
      <c r="I701">
        <v>0.6</v>
      </c>
    </row>
    <row r="702" spans="1:9" x14ac:dyDescent="0.2">
      <c r="A702" t="s">
        <v>144</v>
      </c>
      <c r="B702" t="s">
        <v>116</v>
      </c>
      <c r="C702" t="s">
        <v>240</v>
      </c>
      <c r="D702">
        <v>7.2</v>
      </c>
      <c r="E702" t="s">
        <v>110</v>
      </c>
      <c r="F702" t="s">
        <v>290</v>
      </c>
      <c r="G702">
        <v>3162.8</v>
      </c>
      <c r="H702" t="s">
        <v>110</v>
      </c>
      <c r="I702">
        <v>439.3</v>
      </c>
    </row>
    <row r="703" spans="1:9" x14ac:dyDescent="0.2">
      <c r="A703" t="s">
        <v>144</v>
      </c>
      <c r="B703" t="s">
        <v>116</v>
      </c>
      <c r="C703" t="s">
        <v>240</v>
      </c>
      <c r="D703">
        <v>7.2</v>
      </c>
      <c r="E703" t="s">
        <v>110</v>
      </c>
      <c r="F703" t="s">
        <v>288</v>
      </c>
      <c r="G703">
        <v>4</v>
      </c>
      <c r="H703" t="s">
        <v>110</v>
      </c>
      <c r="I703">
        <v>0.6</v>
      </c>
    </row>
    <row r="704" spans="1:9" x14ac:dyDescent="0.2">
      <c r="A704" t="s">
        <v>144</v>
      </c>
      <c r="B704" t="s">
        <v>117</v>
      </c>
      <c r="C704" t="s">
        <v>240</v>
      </c>
      <c r="D704">
        <v>3.3</v>
      </c>
      <c r="E704" t="s">
        <v>110</v>
      </c>
      <c r="F704" t="s">
        <v>290</v>
      </c>
      <c r="G704">
        <v>2.8</v>
      </c>
      <c r="H704" t="s">
        <v>110</v>
      </c>
      <c r="I704">
        <v>0.8</v>
      </c>
    </row>
    <row r="705" spans="1:9" x14ac:dyDescent="0.2">
      <c r="A705" t="s">
        <v>144</v>
      </c>
      <c r="B705" t="s">
        <v>117</v>
      </c>
      <c r="C705" t="s">
        <v>240</v>
      </c>
      <c r="D705">
        <v>3.3</v>
      </c>
      <c r="E705" t="s">
        <v>110</v>
      </c>
      <c r="F705" t="s">
        <v>288</v>
      </c>
      <c r="G705">
        <v>2.8</v>
      </c>
      <c r="H705" t="s">
        <v>110</v>
      </c>
      <c r="I705">
        <v>0.8</v>
      </c>
    </row>
    <row r="706" spans="1:9" x14ac:dyDescent="0.2">
      <c r="A706" t="s">
        <v>144</v>
      </c>
      <c r="B706" t="s">
        <v>242</v>
      </c>
      <c r="C706" t="s">
        <v>240</v>
      </c>
      <c r="D706">
        <v>5.5</v>
      </c>
      <c r="E706" t="s">
        <v>110</v>
      </c>
      <c r="F706" t="s">
        <v>290</v>
      </c>
      <c r="G706">
        <v>14.7</v>
      </c>
      <c r="H706" t="s">
        <v>110</v>
      </c>
      <c r="I706">
        <v>2.7</v>
      </c>
    </row>
    <row r="707" spans="1:9" x14ac:dyDescent="0.2">
      <c r="A707" t="s">
        <v>144</v>
      </c>
      <c r="B707" t="s">
        <v>242</v>
      </c>
      <c r="C707" t="s">
        <v>240</v>
      </c>
      <c r="D707">
        <v>5.5</v>
      </c>
      <c r="E707" t="s">
        <v>110</v>
      </c>
      <c r="F707" t="s">
        <v>288</v>
      </c>
      <c r="G707">
        <v>2.8</v>
      </c>
      <c r="H707" t="s">
        <v>110</v>
      </c>
      <c r="I707">
        <v>0.5</v>
      </c>
    </row>
    <row r="708" spans="1:9" x14ac:dyDescent="0.2">
      <c r="A708" t="s">
        <v>210</v>
      </c>
      <c r="B708" t="s">
        <v>237</v>
      </c>
      <c r="C708" t="s">
        <v>240</v>
      </c>
      <c r="D708">
        <v>28</v>
      </c>
      <c r="E708" t="s">
        <v>110</v>
      </c>
      <c r="F708" t="s">
        <v>288</v>
      </c>
      <c r="G708">
        <v>37</v>
      </c>
      <c r="H708" t="s">
        <v>110</v>
      </c>
      <c r="I708">
        <v>1.3</v>
      </c>
    </row>
    <row r="709" spans="1:9" x14ac:dyDescent="0.2">
      <c r="A709" t="s">
        <v>210</v>
      </c>
      <c r="B709" t="s">
        <v>238</v>
      </c>
      <c r="C709" t="s">
        <v>240</v>
      </c>
      <c r="D709">
        <v>4</v>
      </c>
      <c r="E709" t="s">
        <v>110</v>
      </c>
      <c r="F709" t="s">
        <v>288</v>
      </c>
      <c r="G709">
        <v>6</v>
      </c>
      <c r="H709" t="s">
        <v>110</v>
      </c>
      <c r="I709">
        <v>1.5</v>
      </c>
    </row>
    <row r="710" spans="1:9" x14ac:dyDescent="0.2">
      <c r="A710" t="s">
        <v>210</v>
      </c>
      <c r="B710" t="s">
        <v>243</v>
      </c>
      <c r="C710" t="s">
        <v>240</v>
      </c>
      <c r="D710">
        <v>4</v>
      </c>
      <c r="E710" t="s">
        <v>110</v>
      </c>
      <c r="F710" t="s">
        <v>288</v>
      </c>
      <c r="G710">
        <v>7</v>
      </c>
      <c r="H710" t="s">
        <v>110</v>
      </c>
      <c r="I710">
        <v>1.8</v>
      </c>
    </row>
    <row r="711" spans="1:9" x14ac:dyDescent="0.2">
      <c r="A711" t="s">
        <v>148</v>
      </c>
      <c r="B711" t="s">
        <v>116</v>
      </c>
      <c r="C711" t="s">
        <v>234</v>
      </c>
      <c r="D711">
        <v>3.2</v>
      </c>
      <c r="E711" t="s">
        <v>110</v>
      </c>
      <c r="F711" t="s">
        <v>291</v>
      </c>
      <c r="G711">
        <v>2.6</v>
      </c>
      <c r="H711" t="s">
        <v>110</v>
      </c>
      <c r="I711">
        <v>0.8</v>
      </c>
    </row>
    <row r="712" spans="1:9" x14ac:dyDescent="0.2">
      <c r="A712" t="s">
        <v>148</v>
      </c>
      <c r="B712" t="s">
        <v>116</v>
      </c>
      <c r="C712" t="s">
        <v>234</v>
      </c>
      <c r="D712">
        <v>3.2</v>
      </c>
      <c r="E712" t="s">
        <v>110</v>
      </c>
      <c r="F712" t="s">
        <v>285</v>
      </c>
      <c r="G712">
        <v>67</v>
      </c>
      <c r="H712" t="s">
        <v>110</v>
      </c>
      <c r="I712">
        <v>20.9</v>
      </c>
    </row>
    <row r="713" spans="1:9" x14ac:dyDescent="0.2">
      <c r="A713" t="s">
        <v>148</v>
      </c>
      <c r="B713" t="s">
        <v>116</v>
      </c>
      <c r="C713" t="s">
        <v>234</v>
      </c>
      <c r="D713">
        <v>3.2</v>
      </c>
      <c r="E713" t="s">
        <v>110</v>
      </c>
      <c r="F713" t="s">
        <v>288</v>
      </c>
      <c r="G713">
        <v>1.2</v>
      </c>
      <c r="H713" t="s">
        <v>110</v>
      </c>
      <c r="I713">
        <v>0.4</v>
      </c>
    </row>
    <row r="714" spans="1:9" x14ac:dyDescent="0.2">
      <c r="A714" t="s">
        <v>148</v>
      </c>
      <c r="B714" t="s">
        <v>117</v>
      </c>
      <c r="C714" t="s">
        <v>234</v>
      </c>
      <c r="D714">
        <v>4.7</v>
      </c>
      <c r="E714" t="s">
        <v>110</v>
      </c>
      <c r="F714" t="s">
        <v>291</v>
      </c>
      <c r="G714">
        <v>3.5</v>
      </c>
      <c r="H714" t="s">
        <v>110</v>
      </c>
      <c r="I714">
        <v>0.7</v>
      </c>
    </row>
    <row r="715" spans="1:9" x14ac:dyDescent="0.2">
      <c r="A715" t="s">
        <v>148</v>
      </c>
      <c r="B715" t="s">
        <v>117</v>
      </c>
      <c r="C715" t="s">
        <v>234</v>
      </c>
      <c r="D715">
        <v>4.7</v>
      </c>
      <c r="E715" t="s">
        <v>110</v>
      </c>
      <c r="F715" t="s">
        <v>285</v>
      </c>
      <c r="G715">
        <v>4.3</v>
      </c>
      <c r="H715" t="s">
        <v>110</v>
      </c>
      <c r="I715">
        <v>0.9</v>
      </c>
    </row>
    <row r="716" spans="1:9" x14ac:dyDescent="0.2">
      <c r="A716" t="s">
        <v>148</v>
      </c>
      <c r="B716" t="s">
        <v>117</v>
      </c>
      <c r="C716" t="s">
        <v>234</v>
      </c>
      <c r="D716">
        <v>4.7</v>
      </c>
      <c r="E716" t="s">
        <v>110</v>
      </c>
      <c r="F716" t="s">
        <v>288</v>
      </c>
      <c r="G716">
        <v>2</v>
      </c>
      <c r="H716" t="s">
        <v>110</v>
      </c>
      <c r="I716">
        <v>0.4</v>
      </c>
    </row>
    <row r="717" spans="1:9" x14ac:dyDescent="0.2">
      <c r="A717" t="s">
        <v>253</v>
      </c>
      <c r="B717" t="s">
        <v>233</v>
      </c>
      <c r="C717" t="s">
        <v>234</v>
      </c>
      <c r="D717">
        <v>15</v>
      </c>
      <c r="E717" t="s">
        <v>110</v>
      </c>
      <c r="F717" t="s">
        <v>291</v>
      </c>
      <c r="G717">
        <v>5000</v>
      </c>
      <c r="H717" t="s">
        <v>110</v>
      </c>
      <c r="I717">
        <v>333.3</v>
      </c>
    </row>
    <row r="718" spans="1:9" x14ac:dyDescent="0.2">
      <c r="A718" t="s">
        <v>253</v>
      </c>
      <c r="B718" t="s">
        <v>233</v>
      </c>
      <c r="C718" t="s">
        <v>234</v>
      </c>
      <c r="D718">
        <v>15</v>
      </c>
      <c r="E718" t="s">
        <v>110</v>
      </c>
      <c r="F718" t="s">
        <v>285</v>
      </c>
      <c r="G718">
        <v>100000</v>
      </c>
      <c r="H718" t="s">
        <v>110</v>
      </c>
      <c r="I718">
        <v>6666.7</v>
      </c>
    </row>
    <row r="719" spans="1:9" x14ac:dyDescent="0.2">
      <c r="A719" t="s">
        <v>253</v>
      </c>
      <c r="B719" t="s">
        <v>233</v>
      </c>
      <c r="C719" t="s">
        <v>234</v>
      </c>
      <c r="D719">
        <v>15</v>
      </c>
      <c r="E719" t="s">
        <v>110</v>
      </c>
      <c r="F719" t="s">
        <v>288</v>
      </c>
      <c r="G719">
        <v>16</v>
      </c>
      <c r="H719" t="s">
        <v>110</v>
      </c>
      <c r="I719">
        <v>1.1000000000000001</v>
      </c>
    </row>
    <row r="720" spans="1:9" x14ac:dyDescent="0.2">
      <c r="A720" t="s">
        <v>253</v>
      </c>
      <c r="B720" t="s">
        <v>233</v>
      </c>
      <c r="C720" t="s">
        <v>234</v>
      </c>
      <c r="D720">
        <v>15</v>
      </c>
      <c r="E720" t="s">
        <v>110</v>
      </c>
      <c r="F720" t="s">
        <v>288</v>
      </c>
      <c r="G720">
        <v>16</v>
      </c>
      <c r="H720" t="s">
        <v>110</v>
      </c>
      <c r="I720">
        <v>1.1000000000000001</v>
      </c>
    </row>
    <row r="721" spans="1:9" x14ac:dyDescent="0.2">
      <c r="A721" t="s">
        <v>253</v>
      </c>
      <c r="B721" t="s">
        <v>109</v>
      </c>
      <c r="C721" t="s">
        <v>234</v>
      </c>
      <c r="D721">
        <v>95</v>
      </c>
      <c r="E721" t="s">
        <v>110</v>
      </c>
      <c r="F721" t="s">
        <v>291</v>
      </c>
      <c r="G721">
        <v>71</v>
      </c>
      <c r="H721" t="s">
        <v>110</v>
      </c>
      <c r="I721">
        <v>0.7</v>
      </c>
    </row>
    <row r="722" spans="1:9" x14ac:dyDescent="0.2">
      <c r="A722" t="s">
        <v>253</v>
      </c>
      <c r="B722" t="s">
        <v>109</v>
      </c>
      <c r="C722" t="s">
        <v>234</v>
      </c>
      <c r="D722">
        <v>95</v>
      </c>
      <c r="E722" t="s">
        <v>110</v>
      </c>
      <c r="F722" t="s">
        <v>285</v>
      </c>
      <c r="G722">
        <v>22070</v>
      </c>
      <c r="H722" t="s">
        <v>110</v>
      </c>
      <c r="I722">
        <v>232.3</v>
      </c>
    </row>
    <row r="723" spans="1:9" x14ac:dyDescent="0.2">
      <c r="A723" t="s">
        <v>253</v>
      </c>
      <c r="B723" t="s">
        <v>109</v>
      </c>
      <c r="C723" t="s">
        <v>234</v>
      </c>
      <c r="D723">
        <v>95</v>
      </c>
      <c r="E723" t="s">
        <v>110</v>
      </c>
      <c r="F723" t="s">
        <v>288</v>
      </c>
      <c r="G723">
        <v>634</v>
      </c>
      <c r="H723" t="s">
        <v>110</v>
      </c>
      <c r="I723">
        <v>6.7</v>
      </c>
    </row>
    <row r="724" spans="1:9" x14ac:dyDescent="0.2">
      <c r="A724" t="s">
        <v>253</v>
      </c>
      <c r="B724" t="s">
        <v>109</v>
      </c>
      <c r="C724" t="s">
        <v>234</v>
      </c>
      <c r="D724">
        <v>95</v>
      </c>
      <c r="E724" t="s">
        <v>110</v>
      </c>
      <c r="F724" t="s">
        <v>288</v>
      </c>
      <c r="G724">
        <v>634</v>
      </c>
      <c r="H724" t="s">
        <v>110</v>
      </c>
      <c r="I724">
        <v>6.7</v>
      </c>
    </row>
    <row r="725" spans="1:9" x14ac:dyDescent="0.2">
      <c r="A725" t="s">
        <v>253</v>
      </c>
      <c r="B725" t="s">
        <v>241</v>
      </c>
      <c r="C725" t="s">
        <v>234</v>
      </c>
      <c r="D725">
        <v>23</v>
      </c>
      <c r="E725" t="s">
        <v>110</v>
      </c>
      <c r="F725" t="s">
        <v>288</v>
      </c>
      <c r="G725">
        <v>42</v>
      </c>
      <c r="H725" t="s">
        <v>110</v>
      </c>
      <c r="I725">
        <v>1.8</v>
      </c>
    </row>
    <row r="726" spans="1:9" x14ac:dyDescent="0.2">
      <c r="A726" t="s">
        <v>253</v>
      </c>
      <c r="B726" t="s">
        <v>233</v>
      </c>
      <c r="C726" t="s">
        <v>234</v>
      </c>
      <c r="D726">
        <v>15</v>
      </c>
      <c r="E726" t="s">
        <v>110</v>
      </c>
      <c r="F726" t="s">
        <v>288</v>
      </c>
      <c r="G726">
        <v>16</v>
      </c>
      <c r="H726" t="s">
        <v>110</v>
      </c>
      <c r="I726">
        <v>0.7</v>
      </c>
    </row>
    <row r="727" spans="1:9" x14ac:dyDescent="0.2">
      <c r="A727" t="s">
        <v>253</v>
      </c>
      <c r="B727" t="s">
        <v>233</v>
      </c>
      <c r="C727" t="s">
        <v>234</v>
      </c>
      <c r="D727">
        <v>15</v>
      </c>
      <c r="E727" t="s">
        <v>110</v>
      </c>
      <c r="F727" t="s">
        <v>288</v>
      </c>
      <c r="G727">
        <v>16</v>
      </c>
      <c r="H727" t="s">
        <v>110</v>
      </c>
      <c r="I727">
        <v>0.7</v>
      </c>
    </row>
    <row r="728" spans="1:9" x14ac:dyDescent="0.2">
      <c r="A728" t="s">
        <v>253</v>
      </c>
      <c r="B728" t="s">
        <v>109</v>
      </c>
      <c r="C728" t="s">
        <v>234</v>
      </c>
      <c r="D728">
        <v>95</v>
      </c>
      <c r="E728" t="s">
        <v>110</v>
      </c>
      <c r="F728" t="s">
        <v>288</v>
      </c>
      <c r="G728">
        <v>634</v>
      </c>
      <c r="H728" t="s">
        <v>110</v>
      </c>
      <c r="I728">
        <v>6.7</v>
      </c>
    </row>
    <row r="729" spans="1:9" x14ac:dyDescent="0.2">
      <c r="A729" t="s">
        <v>253</v>
      </c>
      <c r="B729" t="s">
        <v>109</v>
      </c>
      <c r="C729" t="s">
        <v>234</v>
      </c>
      <c r="D729">
        <v>95</v>
      </c>
      <c r="E729" t="s">
        <v>110</v>
      </c>
      <c r="F729" t="s">
        <v>288</v>
      </c>
      <c r="G729">
        <v>634</v>
      </c>
      <c r="H729" t="s">
        <v>110</v>
      </c>
      <c r="I729">
        <v>6.7</v>
      </c>
    </row>
    <row r="730" spans="1:9" x14ac:dyDescent="0.2">
      <c r="A730" t="s">
        <v>253</v>
      </c>
      <c r="B730" t="s">
        <v>241</v>
      </c>
      <c r="C730" t="s">
        <v>234</v>
      </c>
      <c r="D730">
        <v>23</v>
      </c>
      <c r="E730" t="s">
        <v>110</v>
      </c>
      <c r="F730" t="s">
        <v>288</v>
      </c>
      <c r="G730">
        <v>42</v>
      </c>
      <c r="H730" t="s">
        <v>110</v>
      </c>
      <c r="I730">
        <v>1.8</v>
      </c>
    </row>
    <row r="731" spans="1:9" x14ac:dyDescent="0.2">
      <c r="A731" t="s">
        <v>253</v>
      </c>
      <c r="B731" t="s">
        <v>241</v>
      </c>
      <c r="C731" t="s">
        <v>234</v>
      </c>
      <c r="D731">
        <v>23</v>
      </c>
      <c r="E731" t="s">
        <v>110</v>
      </c>
      <c r="F731" t="s">
        <v>288</v>
      </c>
      <c r="G731">
        <v>42</v>
      </c>
      <c r="H731" t="s">
        <v>110</v>
      </c>
      <c r="I731">
        <v>1.8</v>
      </c>
    </row>
    <row r="732" spans="1:9" x14ac:dyDescent="0.2">
      <c r="A732" t="s">
        <v>255</v>
      </c>
      <c r="B732" t="s">
        <v>116</v>
      </c>
      <c r="C732" t="s">
        <v>256</v>
      </c>
      <c r="D732" t="s">
        <v>235</v>
      </c>
      <c r="E732" t="s">
        <v>235</v>
      </c>
      <c r="F732" t="s">
        <v>288</v>
      </c>
      <c r="G732">
        <v>4.3400000000000001E-2</v>
      </c>
      <c r="H732" t="s">
        <v>257</v>
      </c>
      <c r="I732">
        <v>0.93</v>
      </c>
    </row>
    <row r="733" spans="1:9" x14ac:dyDescent="0.2">
      <c r="A733" t="s">
        <v>255</v>
      </c>
      <c r="B733" t="s">
        <v>117</v>
      </c>
      <c r="C733" t="s">
        <v>256</v>
      </c>
      <c r="D733" t="s">
        <v>235</v>
      </c>
      <c r="E733" t="s">
        <v>235</v>
      </c>
      <c r="F733" t="s">
        <v>288</v>
      </c>
      <c r="G733">
        <v>4.5699999999999998E-2</v>
      </c>
      <c r="H733" t="s">
        <v>257</v>
      </c>
      <c r="I733">
        <v>0.83</v>
      </c>
    </row>
    <row r="734" spans="1:9" x14ac:dyDescent="0.2">
      <c r="A734" t="s">
        <v>255</v>
      </c>
      <c r="B734" t="s">
        <v>242</v>
      </c>
      <c r="C734" t="s">
        <v>256</v>
      </c>
      <c r="D734" t="s">
        <v>235</v>
      </c>
      <c r="E734" t="s">
        <v>235</v>
      </c>
      <c r="F734" t="s">
        <v>288</v>
      </c>
      <c r="G734">
        <v>3.2800000000000003E-2</v>
      </c>
      <c r="H734" t="s">
        <v>257</v>
      </c>
      <c r="I734">
        <v>0.96</v>
      </c>
    </row>
    <row r="735" spans="1:9" x14ac:dyDescent="0.2">
      <c r="A735" t="s">
        <v>149</v>
      </c>
      <c r="B735" t="s">
        <v>233</v>
      </c>
      <c r="C735" t="s">
        <v>234</v>
      </c>
      <c r="D735" t="s">
        <v>235</v>
      </c>
      <c r="E735" t="s">
        <v>235</v>
      </c>
      <c r="F735" t="s">
        <v>291</v>
      </c>
      <c r="G735" t="s">
        <v>235</v>
      </c>
      <c r="H735" t="s">
        <v>235</v>
      </c>
      <c r="I735">
        <v>485</v>
      </c>
    </row>
    <row r="736" spans="1:9" x14ac:dyDescent="0.2">
      <c r="A736" t="s">
        <v>149</v>
      </c>
      <c r="B736" t="s">
        <v>233</v>
      </c>
      <c r="C736" t="s">
        <v>234</v>
      </c>
      <c r="D736" t="s">
        <v>235</v>
      </c>
      <c r="E736" t="s">
        <v>235</v>
      </c>
      <c r="F736" t="s">
        <v>285</v>
      </c>
      <c r="G736" t="s">
        <v>235</v>
      </c>
      <c r="H736" t="s">
        <v>235</v>
      </c>
      <c r="I736">
        <v>100</v>
      </c>
    </row>
    <row r="737" spans="1:9" x14ac:dyDescent="0.2">
      <c r="A737" t="s">
        <v>149</v>
      </c>
      <c r="B737" t="s">
        <v>233</v>
      </c>
      <c r="C737" t="s">
        <v>234</v>
      </c>
      <c r="D737" t="s">
        <v>235</v>
      </c>
      <c r="E737" t="s">
        <v>235</v>
      </c>
      <c r="F737" t="s">
        <v>288</v>
      </c>
      <c r="G737" t="s">
        <v>235</v>
      </c>
      <c r="H737" t="s">
        <v>235</v>
      </c>
      <c r="I737">
        <v>1</v>
      </c>
    </row>
    <row r="738" spans="1:9" x14ac:dyDescent="0.2">
      <c r="A738" t="s">
        <v>149</v>
      </c>
      <c r="B738" t="s">
        <v>109</v>
      </c>
      <c r="C738" t="s">
        <v>234</v>
      </c>
      <c r="D738" t="s">
        <v>235</v>
      </c>
      <c r="E738" t="s">
        <v>235</v>
      </c>
      <c r="F738" t="s">
        <v>288</v>
      </c>
      <c r="G738" t="s">
        <v>235</v>
      </c>
      <c r="H738" t="s">
        <v>235</v>
      </c>
      <c r="I738">
        <v>5</v>
      </c>
    </row>
    <row r="739" spans="1:9" x14ac:dyDescent="0.2">
      <c r="A739" t="s">
        <v>149</v>
      </c>
      <c r="B739" t="s">
        <v>241</v>
      </c>
      <c r="C739" t="s">
        <v>234</v>
      </c>
      <c r="D739" t="s">
        <v>235</v>
      </c>
      <c r="E739" t="s">
        <v>235</v>
      </c>
      <c r="F739" t="s">
        <v>285</v>
      </c>
      <c r="G739" t="s">
        <v>235</v>
      </c>
      <c r="H739" t="s">
        <v>235</v>
      </c>
      <c r="I739">
        <v>100</v>
      </c>
    </row>
    <row r="740" spans="1:9" x14ac:dyDescent="0.2">
      <c r="A740" t="s">
        <v>149</v>
      </c>
      <c r="B740" t="s">
        <v>241</v>
      </c>
      <c r="C740" t="s">
        <v>234</v>
      </c>
      <c r="D740" t="s">
        <v>235</v>
      </c>
      <c r="E740" t="s">
        <v>235</v>
      </c>
      <c r="F740" t="s">
        <v>288</v>
      </c>
      <c r="G740" t="s">
        <v>235</v>
      </c>
      <c r="H740" t="s">
        <v>235</v>
      </c>
      <c r="I740">
        <v>1</v>
      </c>
    </row>
    <row r="741" spans="1:9" x14ac:dyDescent="0.2">
      <c r="A741" t="s">
        <v>149</v>
      </c>
      <c r="B741" t="s">
        <v>116</v>
      </c>
      <c r="C741" t="s">
        <v>234</v>
      </c>
      <c r="D741" t="s">
        <v>235</v>
      </c>
      <c r="E741" t="s">
        <v>235</v>
      </c>
      <c r="F741" t="s">
        <v>290</v>
      </c>
      <c r="G741" t="s">
        <v>235</v>
      </c>
      <c r="H741" t="s">
        <v>235</v>
      </c>
      <c r="I741">
        <v>438</v>
      </c>
    </row>
    <row r="742" spans="1:9" x14ac:dyDescent="0.2">
      <c r="A742" t="s">
        <v>149</v>
      </c>
      <c r="B742" t="s">
        <v>116</v>
      </c>
      <c r="C742" t="s">
        <v>234</v>
      </c>
      <c r="D742" t="s">
        <v>235</v>
      </c>
      <c r="E742" t="s">
        <v>235</v>
      </c>
      <c r="F742" t="s">
        <v>285</v>
      </c>
      <c r="G742" t="s">
        <v>235</v>
      </c>
      <c r="H742" t="s">
        <v>235</v>
      </c>
      <c r="I742">
        <v>70</v>
      </c>
    </row>
    <row r="743" spans="1:9" x14ac:dyDescent="0.2">
      <c r="A743" t="s">
        <v>149</v>
      </c>
      <c r="B743" t="s">
        <v>116</v>
      </c>
      <c r="C743" t="s">
        <v>234</v>
      </c>
      <c r="D743" t="s">
        <v>235</v>
      </c>
      <c r="E743" t="s">
        <v>235</v>
      </c>
      <c r="F743" t="s">
        <v>288</v>
      </c>
      <c r="G743" t="s">
        <v>235</v>
      </c>
      <c r="H743" t="s">
        <v>235</v>
      </c>
      <c r="I743">
        <v>1</v>
      </c>
    </row>
    <row r="744" spans="1:9" x14ac:dyDescent="0.2">
      <c r="A744" t="s">
        <v>149</v>
      </c>
      <c r="B744" t="s">
        <v>117</v>
      </c>
      <c r="C744" t="s">
        <v>234</v>
      </c>
      <c r="D744" t="s">
        <v>235</v>
      </c>
      <c r="E744" t="s">
        <v>235</v>
      </c>
      <c r="F744" t="s">
        <v>285</v>
      </c>
      <c r="G744" t="s">
        <v>235</v>
      </c>
      <c r="H744" t="s">
        <v>235</v>
      </c>
      <c r="I744">
        <v>5</v>
      </c>
    </row>
    <row r="745" spans="1:9" x14ac:dyDescent="0.2">
      <c r="A745" t="s">
        <v>149</v>
      </c>
      <c r="B745" t="s">
        <v>117</v>
      </c>
      <c r="C745" t="s">
        <v>234</v>
      </c>
      <c r="D745" t="s">
        <v>235</v>
      </c>
      <c r="E745" t="s">
        <v>235</v>
      </c>
      <c r="F745" t="s">
        <v>288</v>
      </c>
      <c r="G745" t="s">
        <v>235</v>
      </c>
      <c r="H745" t="s">
        <v>235</v>
      </c>
      <c r="I745">
        <v>1</v>
      </c>
    </row>
    <row r="746" spans="1:9" x14ac:dyDescent="0.2">
      <c r="A746" t="s">
        <v>149</v>
      </c>
      <c r="B746" t="s">
        <v>242</v>
      </c>
      <c r="C746" t="s">
        <v>234</v>
      </c>
      <c r="D746" t="s">
        <v>235</v>
      </c>
      <c r="E746" t="s">
        <v>235</v>
      </c>
      <c r="F746" t="s">
        <v>288</v>
      </c>
      <c r="G746" t="s">
        <v>235</v>
      </c>
      <c r="H746" t="s">
        <v>235</v>
      </c>
      <c r="I746">
        <v>1</v>
      </c>
    </row>
    <row r="747" spans="1:9" x14ac:dyDescent="0.2">
      <c r="A747" t="s">
        <v>212</v>
      </c>
      <c r="B747" t="s">
        <v>238</v>
      </c>
      <c r="C747" t="s">
        <v>234</v>
      </c>
      <c r="D747" t="s">
        <v>235</v>
      </c>
      <c r="E747" t="s">
        <v>235</v>
      </c>
      <c r="F747" t="s">
        <v>290</v>
      </c>
      <c r="G747" t="s">
        <v>235</v>
      </c>
      <c r="H747" t="s">
        <v>235</v>
      </c>
      <c r="I747">
        <v>135</v>
      </c>
    </row>
    <row r="748" spans="1:9" x14ac:dyDescent="0.2">
      <c r="A748" t="s">
        <v>212</v>
      </c>
      <c r="B748" t="s">
        <v>238</v>
      </c>
      <c r="C748" t="s">
        <v>234</v>
      </c>
      <c r="D748" t="s">
        <v>235</v>
      </c>
      <c r="E748" t="s">
        <v>235</v>
      </c>
      <c r="F748" t="s">
        <v>285</v>
      </c>
      <c r="G748" t="s">
        <v>235</v>
      </c>
      <c r="H748" t="s">
        <v>235</v>
      </c>
      <c r="I748">
        <v>7.9</v>
      </c>
    </row>
    <row r="749" spans="1:9" x14ac:dyDescent="0.2">
      <c r="A749" t="s">
        <v>212</v>
      </c>
      <c r="B749" t="s">
        <v>243</v>
      </c>
      <c r="C749" t="s">
        <v>234</v>
      </c>
      <c r="D749" t="s">
        <v>235</v>
      </c>
      <c r="E749" t="s">
        <v>235</v>
      </c>
      <c r="F749" t="s">
        <v>285</v>
      </c>
      <c r="G749" t="s">
        <v>235</v>
      </c>
      <c r="H749" t="s">
        <v>235</v>
      </c>
      <c r="I749">
        <v>3.4</v>
      </c>
    </row>
    <row r="750" spans="1:9" x14ac:dyDescent="0.2">
      <c r="A750" t="s">
        <v>281</v>
      </c>
      <c r="B750" t="s">
        <v>233</v>
      </c>
      <c r="C750" t="s">
        <v>234</v>
      </c>
      <c r="D750">
        <v>10</v>
      </c>
      <c r="E750" t="s">
        <v>110</v>
      </c>
      <c r="F750" t="s">
        <v>291</v>
      </c>
      <c r="G750">
        <v>1000</v>
      </c>
      <c r="H750" t="s">
        <v>110</v>
      </c>
      <c r="I750">
        <v>100</v>
      </c>
    </row>
    <row r="751" spans="1:9" x14ac:dyDescent="0.2">
      <c r="A751" t="s">
        <v>281</v>
      </c>
      <c r="B751" t="s">
        <v>109</v>
      </c>
      <c r="C751" t="s">
        <v>234</v>
      </c>
      <c r="D751">
        <v>130</v>
      </c>
      <c r="E751" t="s">
        <v>110</v>
      </c>
      <c r="F751" t="s">
        <v>291</v>
      </c>
      <c r="G751">
        <v>100</v>
      </c>
      <c r="H751" t="s">
        <v>110</v>
      </c>
      <c r="I751">
        <v>0.8</v>
      </c>
    </row>
    <row r="752" spans="1:9" x14ac:dyDescent="0.2">
      <c r="A752" t="s">
        <v>160</v>
      </c>
      <c r="B752" t="s">
        <v>233</v>
      </c>
      <c r="C752" t="s">
        <v>240</v>
      </c>
      <c r="D752" t="s">
        <v>235</v>
      </c>
      <c r="E752" t="s">
        <v>235</v>
      </c>
      <c r="F752" t="s">
        <v>285</v>
      </c>
      <c r="G752" t="s">
        <v>235</v>
      </c>
      <c r="H752" t="s">
        <v>235</v>
      </c>
      <c r="I752">
        <v>1000</v>
      </c>
    </row>
    <row r="753" spans="1:9" x14ac:dyDescent="0.2">
      <c r="A753" t="s">
        <v>160</v>
      </c>
      <c r="B753" t="s">
        <v>233</v>
      </c>
      <c r="C753" t="s">
        <v>240</v>
      </c>
      <c r="D753" t="s">
        <v>235</v>
      </c>
      <c r="E753" t="s">
        <v>235</v>
      </c>
      <c r="F753" t="s">
        <v>286</v>
      </c>
      <c r="G753" t="s">
        <v>235</v>
      </c>
      <c r="H753" t="s">
        <v>235</v>
      </c>
      <c r="I753">
        <v>1</v>
      </c>
    </row>
    <row r="754" spans="1:9" x14ac:dyDescent="0.2">
      <c r="A754" t="s">
        <v>160</v>
      </c>
      <c r="B754" t="s">
        <v>233</v>
      </c>
      <c r="C754" t="s">
        <v>240</v>
      </c>
      <c r="D754" t="s">
        <v>235</v>
      </c>
      <c r="E754" t="s">
        <v>235</v>
      </c>
      <c r="F754" t="s">
        <v>287</v>
      </c>
      <c r="G754" t="s">
        <v>235</v>
      </c>
      <c r="H754" t="s">
        <v>235</v>
      </c>
      <c r="I754">
        <v>1.4</v>
      </c>
    </row>
    <row r="755" spans="1:9" x14ac:dyDescent="0.2">
      <c r="A755" t="s">
        <v>160</v>
      </c>
      <c r="B755" t="s">
        <v>233</v>
      </c>
      <c r="C755" t="s">
        <v>240</v>
      </c>
      <c r="D755" t="s">
        <v>235</v>
      </c>
      <c r="E755" t="s">
        <v>235</v>
      </c>
      <c r="F755" t="s">
        <v>288</v>
      </c>
      <c r="G755" t="s">
        <v>235</v>
      </c>
      <c r="H755" t="s">
        <v>235</v>
      </c>
      <c r="I755">
        <v>1.6</v>
      </c>
    </row>
    <row r="756" spans="1:9" x14ac:dyDescent="0.2">
      <c r="A756" t="s">
        <v>160</v>
      </c>
      <c r="B756" t="s">
        <v>233</v>
      </c>
      <c r="C756" t="s">
        <v>240</v>
      </c>
      <c r="D756" t="s">
        <v>235</v>
      </c>
      <c r="E756" t="s">
        <v>235</v>
      </c>
      <c r="F756" t="s">
        <v>289</v>
      </c>
      <c r="G756" t="s">
        <v>235</v>
      </c>
      <c r="H756" t="s">
        <v>235</v>
      </c>
      <c r="I756">
        <v>1</v>
      </c>
    </row>
    <row r="757" spans="1:9" x14ac:dyDescent="0.2">
      <c r="A757" t="s">
        <v>160</v>
      </c>
      <c r="B757" t="s">
        <v>109</v>
      </c>
      <c r="C757" t="s">
        <v>240</v>
      </c>
      <c r="D757" t="s">
        <v>235</v>
      </c>
      <c r="E757" t="s">
        <v>235</v>
      </c>
      <c r="F757" t="s">
        <v>285</v>
      </c>
      <c r="G757" t="s">
        <v>235</v>
      </c>
      <c r="H757" t="s">
        <v>235</v>
      </c>
      <c r="I757">
        <v>16</v>
      </c>
    </row>
    <row r="758" spans="1:9" x14ac:dyDescent="0.2">
      <c r="A758" t="s">
        <v>160</v>
      </c>
      <c r="B758" t="s">
        <v>109</v>
      </c>
      <c r="C758" t="s">
        <v>240</v>
      </c>
      <c r="D758" t="s">
        <v>235</v>
      </c>
      <c r="E758" t="s">
        <v>235</v>
      </c>
      <c r="F758" t="s">
        <v>286</v>
      </c>
      <c r="G758" t="s">
        <v>235</v>
      </c>
      <c r="H758" t="s">
        <v>235</v>
      </c>
      <c r="I758">
        <v>1.3</v>
      </c>
    </row>
    <row r="759" spans="1:9" x14ac:dyDescent="0.2">
      <c r="A759" t="s">
        <v>160</v>
      </c>
      <c r="B759" t="s">
        <v>109</v>
      </c>
      <c r="C759" t="s">
        <v>240</v>
      </c>
      <c r="D759" t="s">
        <v>235</v>
      </c>
      <c r="E759" t="s">
        <v>235</v>
      </c>
      <c r="F759" t="s">
        <v>287</v>
      </c>
      <c r="G759" t="s">
        <v>235</v>
      </c>
      <c r="H759" t="s">
        <v>235</v>
      </c>
      <c r="I759">
        <v>1.7</v>
      </c>
    </row>
    <row r="760" spans="1:9" x14ac:dyDescent="0.2">
      <c r="A760" t="s">
        <v>160</v>
      </c>
      <c r="B760" t="s">
        <v>109</v>
      </c>
      <c r="C760" t="s">
        <v>240</v>
      </c>
      <c r="D760" t="s">
        <v>235</v>
      </c>
      <c r="E760" t="s">
        <v>235</v>
      </c>
      <c r="F760" t="s">
        <v>288</v>
      </c>
      <c r="G760" t="s">
        <v>235</v>
      </c>
      <c r="H760" t="s">
        <v>235</v>
      </c>
      <c r="I760">
        <v>9.8000000000000007</v>
      </c>
    </row>
    <row r="761" spans="1:9" x14ac:dyDescent="0.2">
      <c r="A761" t="s">
        <v>160</v>
      </c>
      <c r="B761" t="s">
        <v>109</v>
      </c>
      <c r="C761" t="s">
        <v>240</v>
      </c>
      <c r="D761" t="s">
        <v>235</v>
      </c>
      <c r="E761" t="s">
        <v>235</v>
      </c>
      <c r="F761" t="s">
        <v>289</v>
      </c>
      <c r="G761" t="s">
        <v>235</v>
      </c>
      <c r="H761" t="s">
        <v>235</v>
      </c>
      <c r="I761">
        <v>1.2</v>
      </c>
    </row>
    <row r="762" spans="1:9" x14ac:dyDescent="0.2">
      <c r="A762" t="s">
        <v>160</v>
      </c>
      <c r="B762" t="s">
        <v>116</v>
      </c>
      <c r="C762" t="s">
        <v>240</v>
      </c>
      <c r="D762" t="s">
        <v>235</v>
      </c>
      <c r="E762" t="s">
        <v>235</v>
      </c>
      <c r="F762" t="s">
        <v>285</v>
      </c>
      <c r="G762" t="s">
        <v>235</v>
      </c>
      <c r="H762" t="s">
        <v>235</v>
      </c>
      <c r="I762">
        <v>42</v>
      </c>
    </row>
    <row r="763" spans="1:9" x14ac:dyDescent="0.2">
      <c r="A763" t="s">
        <v>160</v>
      </c>
      <c r="B763" t="s">
        <v>116</v>
      </c>
      <c r="C763" t="s">
        <v>240</v>
      </c>
      <c r="D763" t="s">
        <v>235</v>
      </c>
      <c r="E763" t="s">
        <v>235</v>
      </c>
      <c r="F763" t="s">
        <v>286</v>
      </c>
      <c r="G763" t="s">
        <v>235</v>
      </c>
      <c r="H763" t="s">
        <v>235</v>
      </c>
      <c r="I763">
        <v>1</v>
      </c>
    </row>
    <row r="764" spans="1:9" x14ac:dyDescent="0.2">
      <c r="A764" t="s">
        <v>160</v>
      </c>
      <c r="B764" t="s">
        <v>116</v>
      </c>
      <c r="C764" t="s">
        <v>240</v>
      </c>
      <c r="D764" t="s">
        <v>235</v>
      </c>
      <c r="E764" t="s">
        <v>235</v>
      </c>
      <c r="F764" t="s">
        <v>287</v>
      </c>
      <c r="G764" t="s">
        <v>235</v>
      </c>
      <c r="H764" t="s">
        <v>235</v>
      </c>
      <c r="I764">
        <v>1.5</v>
      </c>
    </row>
    <row r="765" spans="1:9" x14ac:dyDescent="0.2">
      <c r="A765" t="s">
        <v>160</v>
      </c>
      <c r="B765" t="s">
        <v>116</v>
      </c>
      <c r="C765" t="s">
        <v>240</v>
      </c>
      <c r="D765" t="s">
        <v>235</v>
      </c>
      <c r="E765" t="s">
        <v>235</v>
      </c>
      <c r="F765" t="s">
        <v>288</v>
      </c>
      <c r="G765" t="s">
        <v>235</v>
      </c>
      <c r="H765" t="s">
        <v>235</v>
      </c>
      <c r="I765">
        <v>1.4</v>
      </c>
    </row>
    <row r="766" spans="1:9" x14ac:dyDescent="0.2">
      <c r="A766" t="s">
        <v>160</v>
      </c>
      <c r="B766" t="s">
        <v>116</v>
      </c>
      <c r="C766" t="s">
        <v>240</v>
      </c>
      <c r="D766" t="s">
        <v>235</v>
      </c>
      <c r="E766" t="s">
        <v>235</v>
      </c>
      <c r="F766" t="s">
        <v>289</v>
      </c>
      <c r="G766" t="s">
        <v>235</v>
      </c>
      <c r="H766" t="s">
        <v>235</v>
      </c>
      <c r="I766">
        <v>0.9</v>
      </c>
    </row>
    <row r="767" spans="1:9" x14ac:dyDescent="0.2">
      <c r="A767" t="s">
        <v>160</v>
      </c>
      <c r="B767" t="s">
        <v>117</v>
      </c>
      <c r="C767" t="s">
        <v>240</v>
      </c>
      <c r="D767" t="s">
        <v>235</v>
      </c>
      <c r="E767" t="s">
        <v>235</v>
      </c>
      <c r="F767" t="s">
        <v>285</v>
      </c>
      <c r="G767" t="s">
        <v>235</v>
      </c>
      <c r="H767" t="s">
        <v>235</v>
      </c>
      <c r="I767">
        <v>1.4</v>
      </c>
    </row>
    <row r="768" spans="1:9" x14ac:dyDescent="0.2">
      <c r="A768" t="s">
        <v>160</v>
      </c>
      <c r="B768" t="s">
        <v>117</v>
      </c>
      <c r="C768" t="s">
        <v>240</v>
      </c>
      <c r="D768" t="s">
        <v>235</v>
      </c>
      <c r="E768" t="s">
        <v>235</v>
      </c>
      <c r="F768" t="s">
        <v>286</v>
      </c>
      <c r="G768" t="s">
        <v>235</v>
      </c>
      <c r="H768" t="s">
        <v>235</v>
      </c>
      <c r="I768">
        <v>6.2</v>
      </c>
    </row>
    <row r="769" spans="1:9" x14ac:dyDescent="0.2">
      <c r="A769" t="s">
        <v>160</v>
      </c>
      <c r="B769" t="s">
        <v>117</v>
      </c>
      <c r="C769" t="s">
        <v>240</v>
      </c>
      <c r="D769" t="s">
        <v>235</v>
      </c>
      <c r="E769" t="s">
        <v>235</v>
      </c>
      <c r="F769" t="s">
        <v>287</v>
      </c>
      <c r="G769" t="s">
        <v>235</v>
      </c>
      <c r="H769" t="s">
        <v>235</v>
      </c>
      <c r="I769">
        <v>1.6</v>
      </c>
    </row>
    <row r="770" spans="1:9" x14ac:dyDescent="0.2">
      <c r="A770" t="s">
        <v>160</v>
      </c>
      <c r="B770" t="s">
        <v>117</v>
      </c>
      <c r="C770" t="s">
        <v>240</v>
      </c>
      <c r="D770" t="s">
        <v>235</v>
      </c>
      <c r="E770" t="s">
        <v>235</v>
      </c>
      <c r="F770" t="s">
        <v>288</v>
      </c>
      <c r="G770" t="s">
        <v>235</v>
      </c>
      <c r="H770" t="s">
        <v>235</v>
      </c>
      <c r="I770">
        <v>1.2</v>
      </c>
    </row>
    <row r="771" spans="1:9" x14ac:dyDescent="0.2">
      <c r="A771" t="s">
        <v>160</v>
      </c>
      <c r="B771" t="s">
        <v>117</v>
      </c>
      <c r="C771" t="s">
        <v>240</v>
      </c>
      <c r="D771" t="s">
        <v>235</v>
      </c>
      <c r="E771" t="s">
        <v>235</v>
      </c>
      <c r="F771" t="s">
        <v>289</v>
      </c>
      <c r="G771" t="s">
        <v>235</v>
      </c>
      <c r="H771" t="s">
        <v>235</v>
      </c>
      <c r="I771">
        <v>0.7</v>
      </c>
    </row>
    <row r="772" spans="1:9" x14ac:dyDescent="0.2">
      <c r="A772" t="s">
        <v>160</v>
      </c>
      <c r="B772" t="s">
        <v>237</v>
      </c>
      <c r="C772" t="s">
        <v>240</v>
      </c>
      <c r="D772" t="s">
        <v>235</v>
      </c>
      <c r="E772" t="s">
        <v>235</v>
      </c>
      <c r="F772" t="s">
        <v>285</v>
      </c>
      <c r="G772" t="s">
        <v>235</v>
      </c>
      <c r="H772" t="s">
        <v>235</v>
      </c>
      <c r="I772">
        <v>1.1000000000000001</v>
      </c>
    </row>
    <row r="773" spans="1:9" x14ac:dyDescent="0.2">
      <c r="A773" t="s">
        <v>160</v>
      </c>
      <c r="B773" t="s">
        <v>237</v>
      </c>
      <c r="C773" t="s">
        <v>240</v>
      </c>
      <c r="D773" t="s">
        <v>235</v>
      </c>
      <c r="E773" t="s">
        <v>235</v>
      </c>
      <c r="F773" t="s">
        <v>286</v>
      </c>
      <c r="G773" t="s">
        <v>235</v>
      </c>
      <c r="H773" t="s">
        <v>235</v>
      </c>
      <c r="I773">
        <v>1.3</v>
      </c>
    </row>
    <row r="774" spans="1:9" x14ac:dyDescent="0.2">
      <c r="A774" t="s">
        <v>160</v>
      </c>
      <c r="B774" t="s">
        <v>237</v>
      </c>
      <c r="C774" t="s">
        <v>240</v>
      </c>
      <c r="D774" t="s">
        <v>235</v>
      </c>
      <c r="E774" t="s">
        <v>235</v>
      </c>
      <c r="F774" t="s">
        <v>287</v>
      </c>
      <c r="G774" t="s">
        <v>235</v>
      </c>
      <c r="H774" t="s">
        <v>235</v>
      </c>
      <c r="I774">
        <v>1.4</v>
      </c>
    </row>
    <row r="775" spans="1:9" x14ac:dyDescent="0.2">
      <c r="A775" t="s">
        <v>160</v>
      </c>
      <c r="B775" t="s">
        <v>237</v>
      </c>
      <c r="C775" t="s">
        <v>240</v>
      </c>
      <c r="D775" t="s">
        <v>235</v>
      </c>
      <c r="E775" t="s">
        <v>235</v>
      </c>
      <c r="F775" t="s">
        <v>288</v>
      </c>
      <c r="G775" t="s">
        <v>235</v>
      </c>
      <c r="H775" t="s">
        <v>235</v>
      </c>
      <c r="I775">
        <v>1.1000000000000001</v>
      </c>
    </row>
    <row r="776" spans="1:9" x14ac:dyDescent="0.2">
      <c r="A776" t="s">
        <v>160</v>
      </c>
      <c r="B776" t="s">
        <v>237</v>
      </c>
      <c r="C776" t="s">
        <v>240</v>
      </c>
      <c r="D776" t="s">
        <v>235</v>
      </c>
      <c r="E776" t="s">
        <v>235</v>
      </c>
      <c r="F776" t="s">
        <v>289</v>
      </c>
      <c r="G776" t="s">
        <v>235</v>
      </c>
      <c r="H776" t="s">
        <v>235</v>
      </c>
      <c r="I776">
        <v>1</v>
      </c>
    </row>
    <row r="777" spans="1:9" x14ac:dyDescent="0.2">
      <c r="A777" t="s">
        <v>160</v>
      </c>
      <c r="B777" t="s">
        <v>238</v>
      </c>
      <c r="C777" t="s">
        <v>240</v>
      </c>
      <c r="D777" t="s">
        <v>235</v>
      </c>
      <c r="E777" t="s">
        <v>235</v>
      </c>
      <c r="F777" t="s">
        <v>285</v>
      </c>
      <c r="G777" t="s">
        <v>235</v>
      </c>
      <c r="H777" t="s">
        <v>235</v>
      </c>
      <c r="I777">
        <v>4.2</v>
      </c>
    </row>
    <row r="778" spans="1:9" x14ac:dyDescent="0.2">
      <c r="A778" t="s">
        <v>160</v>
      </c>
      <c r="B778" t="s">
        <v>238</v>
      </c>
      <c r="C778" t="s">
        <v>240</v>
      </c>
      <c r="D778" t="s">
        <v>235</v>
      </c>
      <c r="E778" t="s">
        <v>235</v>
      </c>
      <c r="F778" t="s">
        <v>286</v>
      </c>
      <c r="G778" t="s">
        <v>235</v>
      </c>
      <c r="H778" t="s">
        <v>235</v>
      </c>
      <c r="I778">
        <v>0.9</v>
      </c>
    </row>
    <row r="779" spans="1:9" x14ac:dyDescent="0.2">
      <c r="A779" t="s">
        <v>160</v>
      </c>
      <c r="B779" t="s">
        <v>238</v>
      </c>
      <c r="C779" t="s">
        <v>240</v>
      </c>
      <c r="D779" t="s">
        <v>235</v>
      </c>
      <c r="E779" t="s">
        <v>235</v>
      </c>
      <c r="F779" t="s">
        <v>287</v>
      </c>
      <c r="G779" t="s">
        <v>235</v>
      </c>
      <c r="H779" t="s">
        <v>235</v>
      </c>
      <c r="I779">
        <v>1.1000000000000001</v>
      </c>
    </row>
    <row r="780" spans="1:9" x14ac:dyDescent="0.2">
      <c r="A780" t="s">
        <v>160</v>
      </c>
      <c r="B780" t="s">
        <v>238</v>
      </c>
      <c r="C780" t="s">
        <v>240</v>
      </c>
      <c r="D780" t="s">
        <v>235</v>
      </c>
      <c r="E780" t="s">
        <v>235</v>
      </c>
      <c r="F780" t="s">
        <v>288</v>
      </c>
      <c r="G780" t="s">
        <v>235</v>
      </c>
      <c r="H780" t="s">
        <v>235</v>
      </c>
      <c r="I780">
        <v>1.5</v>
      </c>
    </row>
    <row r="781" spans="1:9" x14ac:dyDescent="0.2">
      <c r="A781" t="s">
        <v>160</v>
      </c>
      <c r="B781" t="s">
        <v>238</v>
      </c>
      <c r="C781" t="s">
        <v>240</v>
      </c>
      <c r="D781" t="s">
        <v>235</v>
      </c>
      <c r="E781" t="s">
        <v>235</v>
      </c>
      <c r="F781" t="s">
        <v>289</v>
      </c>
      <c r="G781" t="s">
        <v>235</v>
      </c>
      <c r="H781" t="s">
        <v>235</v>
      </c>
      <c r="I781">
        <v>1</v>
      </c>
    </row>
    <row r="782" spans="1:9" x14ac:dyDescent="0.2">
      <c r="A782" t="s">
        <v>160</v>
      </c>
      <c r="B782" t="s">
        <v>118</v>
      </c>
      <c r="C782" t="s">
        <v>240</v>
      </c>
      <c r="D782" t="s">
        <v>235</v>
      </c>
      <c r="E782" t="s">
        <v>235</v>
      </c>
      <c r="F782" t="s">
        <v>285</v>
      </c>
      <c r="G782" t="s">
        <v>235</v>
      </c>
      <c r="H782" t="s">
        <v>235</v>
      </c>
      <c r="I782">
        <v>1.2</v>
      </c>
    </row>
    <row r="783" spans="1:9" x14ac:dyDescent="0.2">
      <c r="A783" t="s">
        <v>160</v>
      </c>
      <c r="B783" t="s">
        <v>118</v>
      </c>
      <c r="C783" t="s">
        <v>240</v>
      </c>
      <c r="D783" t="s">
        <v>235</v>
      </c>
      <c r="E783" t="s">
        <v>235</v>
      </c>
      <c r="F783" t="s">
        <v>286</v>
      </c>
      <c r="G783" t="s">
        <v>235</v>
      </c>
      <c r="H783" t="s">
        <v>235</v>
      </c>
      <c r="I783">
        <v>1.4</v>
      </c>
    </row>
    <row r="784" spans="1:9" x14ac:dyDescent="0.2">
      <c r="A784" t="s">
        <v>160</v>
      </c>
      <c r="B784" t="s">
        <v>118</v>
      </c>
      <c r="C784" t="s">
        <v>240</v>
      </c>
      <c r="D784" t="s">
        <v>235</v>
      </c>
      <c r="E784" t="s">
        <v>235</v>
      </c>
      <c r="F784" t="s">
        <v>287</v>
      </c>
      <c r="G784" t="s">
        <v>235</v>
      </c>
      <c r="H784" t="s">
        <v>235</v>
      </c>
      <c r="I784">
        <v>1.3</v>
      </c>
    </row>
    <row r="785" spans="1:9" x14ac:dyDescent="0.2">
      <c r="A785" t="s">
        <v>160</v>
      </c>
      <c r="B785" t="s">
        <v>118</v>
      </c>
      <c r="C785" t="s">
        <v>240</v>
      </c>
      <c r="D785" t="s">
        <v>235</v>
      </c>
      <c r="E785" t="s">
        <v>235</v>
      </c>
      <c r="F785" t="s">
        <v>288</v>
      </c>
      <c r="G785" t="s">
        <v>235</v>
      </c>
      <c r="H785" t="s">
        <v>235</v>
      </c>
      <c r="I785">
        <v>1.8</v>
      </c>
    </row>
    <row r="786" spans="1:9" x14ac:dyDescent="0.2">
      <c r="A786" t="s">
        <v>160</v>
      </c>
      <c r="B786" t="s">
        <v>118</v>
      </c>
      <c r="C786" t="s">
        <v>240</v>
      </c>
      <c r="D786" t="s">
        <v>235</v>
      </c>
      <c r="E786" t="s">
        <v>235</v>
      </c>
      <c r="F786" t="s">
        <v>289</v>
      </c>
      <c r="G786" t="s">
        <v>235</v>
      </c>
      <c r="H786" t="s">
        <v>235</v>
      </c>
      <c r="I786">
        <v>1.4</v>
      </c>
    </row>
    <row r="787" spans="1:9" x14ac:dyDescent="0.2">
      <c r="A787" t="s">
        <v>166</v>
      </c>
      <c r="B787" t="s">
        <v>233</v>
      </c>
      <c r="C787" t="s">
        <v>240</v>
      </c>
      <c r="D787">
        <v>22</v>
      </c>
      <c r="E787" t="s">
        <v>110</v>
      </c>
      <c r="F787" t="s">
        <v>285</v>
      </c>
      <c r="G787">
        <v>100000</v>
      </c>
      <c r="H787" t="s">
        <v>110</v>
      </c>
      <c r="I787">
        <v>1000</v>
      </c>
    </row>
    <row r="788" spans="1:9" x14ac:dyDescent="0.2">
      <c r="A788" t="s">
        <v>166</v>
      </c>
      <c r="B788" t="s">
        <v>233</v>
      </c>
      <c r="C788" t="s">
        <v>240</v>
      </c>
      <c r="D788">
        <v>22</v>
      </c>
      <c r="E788" t="s">
        <v>110</v>
      </c>
      <c r="F788" t="s">
        <v>288</v>
      </c>
      <c r="G788">
        <v>15</v>
      </c>
      <c r="H788" t="s">
        <v>110</v>
      </c>
      <c r="I788">
        <v>0.7</v>
      </c>
    </row>
    <row r="789" spans="1:9" x14ac:dyDescent="0.2">
      <c r="A789" t="s">
        <v>166</v>
      </c>
      <c r="B789" t="s">
        <v>109</v>
      </c>
      <c r="C789" t="s">
        <v>240</v>
      </c>
      <c r="D789">
        <v>27</v>
      </c>
      <c r="E789" t="s">
        <v>110</v>
      </c>
      <c r="F789" t="s">
        <v>285</v>
      </c>
      <c r="G789">
        <v>1200</v>
      </c>
      <c r="H789" t="s">
        <v>110</v>
      </c>
      <c r="I789">
        <v>44.4</v>
      </c>
    </row>
    <row r="790" spans="1:9" x14ac:dyDescent="0.2">
      <c r="A790" t="s">
        <v>166</v>
      </c>
      <c r="B790" t="s">
        <v>109</v>
      </c>
      <c r="C790" t="s">
        <v>240</v>
      </c>
      <c r="D790">
        <v>27</v>
      </c>
      <c r="E790" t="s">
        <v>110</v>
      </c>
      <c r="F790" t="s">
        <v>288</v>
      </c>
      <c r="G790">
        <v>151</v>
      </c>
      <c r="H790" t="s">
        <v>110</v>
      </c>
      <c r="I790">
        <v>5.6</v>
      </c>
    </row>
    <row r="791" spans="1:9" x14ac:dyDescent="0.2">
      <c r="A791" t="s">
        <v>166</v>
      </c>
      <c r="B791" t="s">
        <v>116</v>
      </c>
      <c r="C791" t="s">
        <v>240</v>
      </c>
      <c r="D791">
        <v>25</v>
      </c>
      <c r="E791" t="s">
        <v>110</v>
      </c>
      <c r="F791" t="s">
        <v>285</v>
      </c>
      <c r="G791">
        <v>557</v>
      </c>
      <c r="H791" t="s">
        <v>110</v>
      </c>
      <c r="I791">
        <v>22.3</v>
      </c>
    </row>
    <row r="792" spans="1:9" x14ac:dyDescent="0.2">
      <c r="A792" t="s">
        <v>166</v>
      </c>
      <c r="B792" t="s">
        <v>116</v>
      </c>
      <c r="C792" t="s">
        <v>240</v>
      </c>
      <c r="D792">
        <v>25</v>
      </c>
      <c r="E792" t="s">
        <v>110</v>
      </c>
      <c r="F792" t="s">
        <v>288</v>
      </c>
      <c r="G792">
        <v>19</v>
      </c>
      <c r="H792" t="s">
        <v>110</v>
      </c>
      <c r="I792">
        <v>0.8</v>
      </c>
    </row>
    <row r="793" spans="1:9" x14ac:dyDescent="0.2">
      <c r="A793" t="s">
        <v>166</v>
      </c>
      <c r="B793" t="s">
        <v>117</v>
      </c>
      <c r="C793" t="s">
        <v>240</v>
      </c>
      <c r="D793">
        <v>32</v>
      </c>
      <c r="E793" t="s">
        <v>110</v>
      </c>
      <c r="F793" t="s">
        <v>285</v>
      </c>
      <c r="G793">
        <v>47</v>
      </c>
      <c r="H793" t="s">
        <v>110</v>
      </c>
      <c r="I793">
        <v>1.5</v>
      </c>
    </row>
    <row r="794" spans="1:9" x14ac:dyDescent="0.2">
      <c r="A794" t="s">
        <v>166</v>
      </c>
      <c r="B794" t="s">
        <v>117</v>
      </c>
      <c r="C794" t="s">
        <v>240</v>
      </c>
      <c r="D794">
        <v>32</v>
      </c>
      <c r="E794" t="s">
        <v>110</v>
      </c>
      <c r="F794" t="s">
        <v>288</v>
      </c>
      <c r="G794">
        <v>38</v>
      </c>
      <c r="H794" t="s">
        <v>110</v>
      </c>
      <c r="I794">
        <v>1.2</v>
      </c>
    </row>
    <row r="795" spans="1:9" x14ac:dyDescent="0.2">
      <c r="A795" t="s">
        <v>223</v>
      </c>
      <c r="B795" t="s">
        <v>118</v>
      </c>
      <c r="C795" t="s">
        <v>240</v>
      </c>
      <c r="D795">
        <v>48</v>
      </c>
      <c r="E795" t="s">
        <v>110</v>
      </c>
      <c r="F795" t="s">
        <v>288</v>
      </c>
      <c r="G795">
        <v>150</v>
      </c>
      <c r="H795" t="s">
        <v>110</v>
      </c>
      <c r="I795">
        <v>3.1</v>
      </c>
    </row>
    <row r="796" spans="1:9" x14ac:dyDescent="0.2">
      <c r="A796" t="s">
        <v>176</v>
      </c>
      <c r="B796" t="s">
        <v>116</v>
      </c>
      <c r="C796" t="s">
        <v>240</v>
      </c>
      <c r="D796">
        <v>7.4</v>
      </c>
      <c r="E796" t="s">
        <v>110</v>
      </c>
      <c r="F796" t="s">
        <v>288</v>
      </c>
      <c r="G796">
        <v>12.2</v>
      </c>
      <c r="H796" t="s">
        <v>110</v>
      </c>
      <c r="I796">
        <v>1.6</v>
      </c>
    </row>
    <row r="797" spans="1:9" x14ac:dyDescent="0.2">
      <c r="A797" t="s">
        <v>176</v>
      </c>
      <c r="B797" t="s">
        <v>117</v>
      </c>
      <c r="C797" t="s">
        <v>240</v>
      </c>
      <c r="D797">
        <v>19.399999999999999</v>
      </c>
      <c r="E797" t="s">
        <v>110</v>
      </c>
      <c r="F797" t="s">
        <v>288</v>
      </c>
      <c r="G797">
        <v>18.399999999999999</v>
      </c>
      <c r="H797" t="s">
        <v>110</v>
      </c>
      <c r="I797">
        <v>0.9</v>
      </c>
    </row>
    <row r="798" spans="1:9" x14ac:dyDescent="0.2">
      <c r="A798" t="s">
        <v>178</v>
      </c>
      <c r="B798" t="s">
        <v>116</v>
      </c>
      <c r="C798" t="s">
        <v>240</v>
      </c>
      <c r="D798">
        <v>3.3</v>
      </c>
      <c r="E798" t="s">
        <v>110</v>
      </c>
      <c r="F798" t="s">
        <v>291</v>
      </c>
      <c r="G798">
        <v>1.9</v>
      </c>
      <c r="H798" t="s">
        <v>110</v>
      </c>
      <c r="I798">
        <v>0.6</v>
      </c>
    </row>
    <row r="799" spans="1:9" x14ac:dyDescent="0.2">
      <c r="A799" t="s">
        <v>178</v>
      </c>
      <c r="B799" t="s">
        <v>117</v>
      </c>
      <c r="C799" t="s">
        <v>240</v>
      </c>
      <c r="D799">
        <v>9.3000000000000007</v>
      </c>
      <c r="E799" t="s">
        <v>110</v>
      </c>
      <c r="F799" t="s">
        <v>291</v>
      </c>
      <c r="G799">
        <v>11.2</v>
      </c>
      <c r="H799" t="s">
        <v>110</v>
      </c>
      <c r="I799">
        <v>1.2</v>
      </c>
    </row>
    <row r="800" spans="1:9" x14ac:dyDescent="0.2">
      <c r="A800" t="s">
        <v>178</v>
      </c>
      <c r="B800" t="s">
        <v>242</v>
      </c>
      <c r="C800" t="s">
        <v>240</v>
      </c>
      <c r="D800">
        <v>4.4000000000000004</v>
      </c>
      <c r="E800" t="s">
        <v>110</v>
      </c>
      <c r="F800" t="s">
        <v>291</v>
      </c>
      <c r="G800">
        <v>0.2</v>
      </c>
      <c r="H800" t="s">
        <v>110</v>
      </c>
      <c r="I800">
        <v>0.1</v>
      </c>
    </row>
    <row r="801" spans="1:9" x14ac:dyDescent="0.2">
      <c r="A801" t="s">
        <v>180</v>
      </c>
      <c r="B801" t="s">
        <v>233</v>
      </c>
      <c r="C801" t="s">
        <v>240</v>
      </c>
      <c r="D801">
        <v>2.8</v>
      </c>
      <c r="E801" t="s">
        <v>110</v>
      </c>
      <c r="F801" t="s">
        <v>286</v>
      </c>
      <c r="G801">
        <v>3.3</v>
      </c>
      <c r="H801" t="s">
        <v>110</v>
      </c>
      <c r="I801">
        <v>1.2</v>
      </c>
    </row>
    <row r="802" spans="1:9" x14ac:dyDescent="0.2">
      <c r="A802" t="s">
        <v>180</v>
      </c>
      <c r="B802" t="s">
        <v>233</v>
      </c>
      <c r="C802" t="s">
        <v>240</v>
      </c>
      <c r="D802">
        <v>2.8</v>
      </c>
      <c r="E802" t="s">
        <v>110</v>
      </c>
      <c r="F802" t="s">
        <v>287</v>
      </c>
      <c r="G802">
        <v>11.8</v>
      </c>
      <c r="H802" t="s">
        <v>110</v>
      </c>
      <c r="I802">
        <v>4.2</v>
      </c>
    </row>
    <row r="803" spans="1:9" x14ac:dyDescent="0.2">
      <c r="A803" t="s">
        <v>180</v>
      </c>
      <c r="B803" t="s">
        <v>233</v>
      </c>
      <c r="C803" t="s">
        <v>240</v>
      </c>
      <c r="D803">
        <v>2.8</v>
      </c>
      <c r="E803" t="s">
        <v>110</v>
      </c>
      <c r="F803" t="s">
        <v>288</v>
      </c>
      <c r="G803">
        <v>13.1</v>
      </c>
      <c r="H803" t="s">
        <v>110</v>
      </c>
      <c r="I803">
        <v>4.7</v>
      </c>
    </row>
    <row r="804" spans="1:9" x14ac:dyDescent="0.2">
      <c r="A804" t="s">
        <v>180</v>
      </c>
      <c r="B804" t="s">
        <v>233</v>
      </c>
      <c r="C804" t="s">
        <v>240</v>
      </c>
      <c r="D804">
        <v>2.8</v>
      </c>
      <c r="E804" t="s">
        <v>110</v>
      </c>
      <c r="F804" t="s">
        <v>289</v>
      </c>
      <c r="G804">
        <v>1.4</v>
      </c>
      <c r="H804" t="s">
        <v>110</v>
      </c>
      <c r="I804">
        <v>0.5</v>
      </c>
    </row>
    <row r="805" spans="1:9" x14ac:dyDescent="0.2">
      <c r="A805" t="s">
        <v>180</v>
      </c>
      <c r="B805" t="s">
        <v>109</v>
      </c>
      <c r="C805" t="s">
        <v>240</v>
      </c>
      <c r="D805">
        <v>4.4000000000000004</v>
      </c>
      <c r="E805" t="s">
        <v>110</v>
      </c>
      <c r="F805" t="s">
        <v>286</v>
      </c>
      <c r="G805">
        <v>7.3</v>
      </c>
      <c r="H805" t="s">
        <v>110</v>
      </c>
      <c r="I805">
        <v>1.7</v>
      </c>
    </row>
    <row r="806" spans="1:9" x14ac:dyDescent="0.2">
      <c r="A806" t="s">
        <v>180</v>
      </c>
      <c r="B806" t="s">
        <v>109</v>
      </c>
      <c r="C806" t="s">
        <v>240</v>
      </c>
      <c r="D806">
        <v>4.4000000000000004</v>
      </c>
      <c r="E806" t="s">
        <v>110</v>
      </c>
      <c r="F806" t="s">
        <v>287</v>
      </c>
      <c r="G806">
        <v>70.8</v>
      </c>
      <c r="H806" t="s">
        <v>110</v>
      </c>
      <c r="I806">
        <v>16.100000000000001</v>
      </c>
    </row>
    <row r="807" spans="1:9" x14ac:dyDescent="0.2">
      <c r="A807" t="s">
        <v>180</v>
      </c>
      <c r="B807" t="s">
        <v>109</v>
      </c>
      <c r="C807" t="s">
        <v>240</v>
      </c>
      <c r="D807">
        <v>4.4000000000000004</v>
      </c>
      <c r="E807" t="s">
        <v>110</v>
      </c>
      <c r="F807" t="s">
        <v>288</v>
      </c>
      <c r="G807">
        <v>66.099999999999994</v>
      </c>
      <c r="H807" t="s">
        <v>110</v>
      </c>
      <c r="I807">
        <v>15</v>
      </c>
    </row>
    <row r="808" spans="1:9" x14ac:dyDescent="0.2">
      <c r="A808" t="s">
        <v>180</v>
      </c>
      <c r="B808" t="s">
        <v>109</v>
      </c>
      <c r="C808" t="s">
        <v>240</v>
      </c>
      <c r="D808">
        <v>4.4000000000000004</v>
      </c>
      <c r="E808" t="s">
        <v>110</v>
      </c>
      <c r="F808" t="s">
        <v>289</v>
      </c>
      <c r="G808">
        <v>28.3</v>
      </c>
      <c r="H808" t="s">
        <v>110</v>
      </c>
      <c r="I808">
        <v>6.4</v>
      </c>
    </row>
    <row r="809" spans="1:9" x14ac:dyDescent="0.2">
      <c r="A809" t="s">
        <v>180</v>
      </c>
      <c r="B809" t="s">
        <v>241</v>
      </c>
      <c r="C809" t="s">
        <v>240</v>
      </c>
      <c r="D809">
        <v>2.9</v>
      </c>
      <c r="E809" t="s">
        <v>110</v>
      </c>
      <c r="F809" t="s">
        <v>286</v>
      </c>
      <c r="G809">
        <v>4.3</v>
      </c>
      <c r="H809" t="s">
        <v>110</v>
      </c>
      <c r="I809">
        <v>1.5</v>
      </c>
    </row>
    <row r="810" spans="1:9" x14ac:dyDescent="0.2">
      <c r="A810" t="s">
        <v>180</v>
      </c>
      <c r="B810" t="s">
        <v>241</v>
      </c>
      <c r="C810" t="s">
        <v>240</v>
      </c>
      <c r="D810">
        <v>2.9</v>
      </c>
      <c r="E810" t="s">
        <v>110</v>
      </c>
      <c r="F810" t="s">
        <v>287</v>
      </c>
      <c r="G810">
        <v>24</v>
      </c>
      <c r="H810" t="s">
        <v>110</v>
      </c>
      <c r="I810">
        <v>8.3000000000000007</v>
      </c>
    </row>
    <row r="811" spans="1:9" x14ac:dyDescent="0.2">
      <c r="A811" t="s">
        <v>180</v>
      </c>
      <c r="B811" t="s">
        <v>241</v>
      </c>
      <c r="C811" t="s">
        <v>240</v>
      </c>
      <c r="D811">
        <v>2.9</v>
      </c>
      <c r="E811" t="s">
        <v>110</v>
      </c>
      <c r="F811" t="s">
        <v>288</v>
      </c>
      <c r="G811">
        <v>7</v>
      </c>
      <c r="H811" t="s">
        <v>110</v>
      </c>
      <c r="I811">
        <v>2.4</v>
      </c>
    </row>
    <row r="812" spans="1:9" x14ac:dyDescent="0.2">
      <c r="A812" t="s">
        <v>180</v>
      </c>
      <c r="B812" t="s">
        <v>241</v>
      </c>
      <c r="C812" t="s">
        <v>240</v>
      </c>
      <c r="D812">
        <v>2.9</v>
      </c>
      <c r="E812" t="s">
        <v>110</v>
      </c>
      <c r="F812" t="s">
        <v>289</v>
      </c>
      <c r="G812">
        <v>4.0999999999999996</v>
      </c>
      <c r="H812" t="s">
        <v>110</v>
      </c>
      <c r="I812">
        <v>1.4</v>
      </c>
    </row>
    <row r="813" spans="1:9" x14ac:dyDescent="0.2">
      <c r="A813" t="s">
        <v>180</v>
      </c>
      <c r="B813" t="s">
        <v>116</v>
      </c>
      <c r="C813" t="s">
        <v>240</v>
      </c>
      <c r="D813">
        <v>2.6</v>
      </c>
      <c r="E813" t="s">
        <v>110</v>
      </c>
      <c r="F813" t="s">
        <v>286</v>
      </c>
      <c r="G813">
        <v>3.7</v>
      </c>
      <c r="H813" t="s">
        <v>110</v>
      </c>
      <c r="I813">
        <v>1.4</v>
      </c>
    </row>
    <row r="814" spans="1:9" x14ac:dyDescent="0.2">
      <c r="A814" t="s">
        <v>180</v>
      </c>
      <c r="B814" t="s">
        <v>116</v>
      </c>
      <c r="C814" t="s">
        <v>240</v>
      </c>
      <c r="D814">
        <v>2.6</v>
      </c>
      <c r="E814" t="s">
        <v>110</v>
      </c>
      <c r="F814" t="s">
        <v>287</v>
      </c>
      <c r="G814">
        <v>10.7</v>
      </c>
      <c r="H814" t="s">
        <v>110</v>
      </c>
      <c r="I814">
        <v>4.0999999999999996</v>
      </c>
    </row>
    <row r="815" spans="1:9" x14ac:dyDescent="0.2">
      <c r="A815" t="s">
        <v>180</v>
      </c>
      <c r="B815" t="s">
        <v>116</v>
      </c>
      <c r="C815" t="s">
        <v>240</v>
      </c>
      <c r="D815">
        <v>2.6</v>
      </c>
      <c r="E815" t="s">
        <v>110</v>
      </c>
      <c r="F815" t="s">
        <v>288</v>
      </c>
      <c r="G815">
        <v>3.6</v>
      </c>
      <c r="H815" t="s">
        <v>110</v>
      </c>
      <c r="I815">
        <v>1.4</v>
      </c>
    </row>
    <row r="816" spans="1:9" x14ac:dyDescent="0.2">
      <c r="A816" t="s">
        <v>180</v>
      </c>
      <c r="B816" t="s">
        <v>116</v>
      </c>
      <c r="C816" t="s">
        <v>240</v>
      </c>
      <c r="D816">
        <v>2.6</v>
      </c>
      <c r="E816" t="s">
        <v>110</v>
      </c>
      <c r="F816" t="s">
        <v>289</v>
      </c>
      <c r="G816">
        <v>2.2999999999999998</v>
      </c>
      <c r="H816" t="s">
        <v>110</v>
      </c>
      <c r="I816">
        <v>0.9</v>
      </c>
    </row>
    <row r="817" spans="1:9" x14ac:dyDescent="0.2">
      <c r="A817" t="s">
        <v>180</v>
      </c>
      <c r="B817" t="s">
        <v>117</v>
      </c>
      <c r="C817" t="s">
        <v>240</v>
      </c>
      <c r="D817">
        <v>6.9</v>
      </c>
      <c r="E817" t="s">
        <v>110</v>
      </c>
      <c r="F817" t="s">
        <v>286</v>
      </c>
      <c r="G817">
        <v>7.1</v>
      </c>
      <c r="H817" t="s">
        <v>110</v>
      </c>
      <c r="I817">
        <v>1</v>
      </c>
    </row>
    <row r="818" spans="1:9" x14ac:dyDescent="0.2">
      <c r="A818" t="s">
        <v>180</v>
      </c>
      <c r="B818" t="s">
        <v>117</v>
      </c>
      <c r="C818" t="s">
        <v>240</v>
      </c>
      <c r="D818">
        <v>6.9</v>
      </c>
      <c r="E818" t="s">
        <v>110</v>
      </c>
      <c r="F818" t="s">
        <v>287</v>
      </c>
      <c r="G818">
        <v>27.9</v>
      </c>
      <c r="H818" t="s">
        <v>110</v>
      </c>
      <c r="I818">
        <v>4</v>
      </c>
    </row>
    <row r="819" spans="1:9" x14ac:dyDescent="0.2">
      <c r="A819" t="s">
        <v>180</v>
      </c>
      <c r="B819" t="s">
        <v>117</v>
      </c>
      <c r="C819" t="s">
        <v>240</v>
      </c>
      <c r="D819">
        <v>6.9</v>
      </c>
      <c r="E819" t="s">
        <v>110</v>
      </c>
      <c r="F819" t="s">
        <v>288</v>
      </c>
      <c r="G819">
        <v>12.6</v>
      </c>
      <c r="H819" t="s">
        <v>110</v>
      </c>
      <c r="I819">
        <v>1.8</v>
      </c>
    </row>
    <row r="820" spans="1:9" x14ac:dyDescent="0.2">
      <c r="A820" t="s">
        <v>180</v>
      </c>
      <c r="B820" t="s">
        <v>117</v>
      </c>
      <c r="C820" t="s">
        <v>240</v>
      </c>
      <c r="D820">
        <v>6.9</v>
      </c>
      <c r="E820" t="s">
        <v>110</v>
      </c>
      <c r="F820" t="s">
        <v>289</v>
      </c>
      <c r="G820">
        <v>4.2</v>
      </c>
      <c r="H820" t="s">
        <v>110</v>
      </c>
      <c r="I820">
        <v>0.6</v>
      </c>
    </row>
    <row r="821" spans="1:9" x14ac:dyDescent="0.2">
      <c r="A821" t="s">
        <v>180</v>
      </c>
      <c r="B821" t="s">
        <v>242</v>
      </c>
      <c r="C821" t="s">
        <v>240</v>
      </c>
      <c r="D821">
        <v>1.3</v>
      </c>
      <c r="E821" t="s">
        <v>110</v>
      </c>
      <c r="F821" t="s">
        <v>286</v>
      </c>
      <c r="G821">
        <v>2.1</v>
      </c>
      <c r="H821" t="s">
        <v>110</v>
      </c>
      <c r="I821">
        <v>1.6</v>
      </c>
    </row>
    <row r="822" spans="1:9" x14ac:dyDescent="0.2">
      <c r="A822" t="s">
        <v>180</v>
      </c>
      <c r="B822" t="s">
        <v>242</v>
      </c>
      <c r="C822" t="s">
        <v>240</v>
      </c>
      <c r="D822">
        <v>1.3</v>
      </c>
      <c r="E822" t="s">
        <v>110</v>
      </c>
      <c r="F822" t="s">
        <v>287</v>
      </c>
      <c r="G822">
        <v>0.7</v>
      </c>
      <c r="H822" t="s">
        <v>110</v>
      </c>
      <c r="I822">
        <v>0.5</v>
      </c>
    </row>
    <row r="823" spans="1:9" x14ac:dyDescent="0.2">
      <c r="A823" t="s">
        <v>180</v>
      </c>
      <c r="B823" t="s">
        <v>242</v>
      </c>
      <c r="C823" t="s">
        <v>240</v>
      </c>
      <c r="D823">
        <v>1.3</v>
      </c>
      <c r="E823" t="s">
        <v>110</v>
      </c>
      <c r="F823" t="s">
        <v>288</v>
      </c>
      <c r="G823">
        <v>1.5</v>
      </c>
      <c r="H823" t="s">
        <v>110</v>
      </c>
      <c r="I823">
        <v>1.2</v>
      </c>
    </row>
    <row r="824" spans="1:9" x14ac:dyDescent="0.2">
      <c r="A824" t="s">
        <v>180</v>
      </c>
      <c r="B824" t="s">
        <v>242</v>
      </c>
      <c r="C824" t="s">
        <v>240</v>
      </c>
      <c r="D824">
        <v>1.3</v>
      </c>
      <c r="E824" t="s">
        <v>110</v>
      </c>
      <c r="F824" t="s">
        <v>289</v>
      </c>
      <c r="G824">
        <v>1.1000000000000001</v>
      </c>
      <c r="H824" t="s">
        <v>110</v>
      </c>
      <c r="I824">
        <v>0.8</v>
      </c>
    </row>
    <row r="825" spans="1:9" x14ac:dyDescent="0.2">
      <c r="A825" t="s">
        <v>180</v>
      </c>
      <c r="B825" t="s">
        <v>237</v>
      </c>
      <c r="C825" t="s">
        <v>240</v>
      </c>
      <c r="D825">
        <v>10.1</v>
      </c>
      <c r="E825" t="s">
        <v>110</v>
      </c>
      <c r="F825" t="s">
        <v>286</v>
      </c>
      <c r="G825">
        <v>26.5</v>
      </c>
      <c r="H825" t="s">
        <v>110</v>
      </c>
      <c r="I825">
        <v>2.6</v>
      </c>
    </row>
    <row r="826" spans="1:9" x14ac:dyDescent="0.2">
      <c r="A826" t="s">
        <v>180</v>
      </c>
      <c r="B826" t="s">
        <v>237</v>
      </c>
      <c r="C826" t="s">
        <v>240</v>
      </c>
      <c r="D826">
        <v>10.1</v>
      </c>
      <c r="E826" t="s">
        <v>110</v>
      </c>
      <c r="F826" t="s">
        <v>287</v>
      </c>
      <c r="G826">
        <v>23.5</v>
      </c>
      <c r="H826" t="s">
        <v>110</v>
      </c>
      <c r="I826">
        <v>2.2999999999999998</v>
      </c>
    </row>
    <row r="827" spans="1:9" x14ac:dyDescent="0.2">
      <c r="A827" t="s">
        <v>180</v>
      </c>
      <c r="B827" t="s">
        <v>237</v>
      </c>
      <c r="C827" t="s">
        <v>240</v>
      </c>
      <c r="D827">
        <v>10.1</v>
      </c>
      <c r="E827" t="s">
        <v>110</v>
      </c>
      <c r="F827" t="s">
        <v>288</v>
      </c>
      <c r="G827">
        <v>23.4</v>
      </c>
      <c r="H827" t="s">
        <v>110</v>
      </c>
      <c r="I827">
        <v>2.2999999999999998</v>
      </c>
    </row>
    <row r="828" spans="1:9" x14ac:dyDescent="0.2">
      <c r="A828" t="s">
        <v>180</v>
      </c>
      <c r="B828" t="s">
        <v>237</v>
      </c>
      <c r="C828" t="s">
        <v>240</v>
      </c>
      <c r="D828">
        <v>10.1</v>
      </c>
      <c r="E828" t="s">
        <v>110</v>
      </c>
      <c r="F828" t="s">
        <v>289</v>
      </c>
      <c r="G828">
        <v>18.8</v>
      </c>
      <c r="H828" t="s">
        <v>110</v>
      </c>
      <c r="I828">
        <v>1.9</v>
      </c>
    </row>
    <row r="829" spans="1:9" x14ac:dyDescent="0.2">
      <c r="A829" t="s">
        <v>180</v>
      </c>
      <c r="B829" t="s">
        <v>238</v>
      </c>
      <c r="C829" t="s">
        <v>240</v>
      </c>
      <c r="D829">
        <v>6.1</v>
      </c>
      <c r="E829" t="s">
        <v>110</v>
      </c>
      <c r="F829" t="s">
        <v>286</v>
      </c>
      <c r="G829">
        <v>7.9</v>
      </c>
      <c r="H829" t="s">
        <v>110</v>
      </c>
      <c r="I829">
        <v>1.3</v>
      </c>
    </row>
    <row r="830" spans="1:9" x14ac:dyDescent="0.2">
      <c r="A830" t="s">
        <v>180</v>
      </c>
      <c r="B830" t="s">
        <v>238</v>
      </c>
      <c r="C830" t="s">
        <v>240</v>
      </c>
      <c r="D830">
        <v>6.1</v>
      </c>
      <c r="E830" t="s">
        <v>110</v>
      </c>
      <c r="F830" t="s">
        <v>287</v>
      </c>
      <c r="G830">
        <v>85.1</v>
      </c>
      <c r="H830" t="s">
        <v>110</v>
      </c>
      <c r="I830">
        <v>14</v>
      </c>
    </row>
    <row r="831" spans="1:9" x14ac:dyDescent="0.2">
      <c r="A831" t="s">
        <v>180</v>
      </c>
      <c r="B831" t="s">
        <v>238</v>
      </c>
      <c r="C831" t="s">
        <v>240</v>
      </c>
      <c r="D831">
        <v>6.1</v>
      </c>
      <c r="E831" t="s">
        <v>110</v>
      </c>
      <c r="F831" t="s">
        <v>288</v>
      </c>
      <c r="G831">
        <v>8.8000000000000007</v>
      </c>
      <c r="H831" t="s">
        <v>110</v>
      </c>
      <c r="I831">
        <v>1.4</v>
      </c>
    </row>
    <row r="832" spans="1:9" x14ac:dyDescent="0.2">
      <c r="A832" t="s">
        <v>180</v>
      </c>
      <c r="B832" t="s">
        <v>238</v>
      </c>
      <c r="C832" t="s">
        <v>240</v>
      </c>
      <c r="D832">
        <v>6.1</v>
      </c>
      <c r="E832" t="s">
        <v>110</v>
      </c>
      <c r="F832" t="s">
        <v>289</v>
      </c>
      <c r="G832">
        <v>15.7</v>
      </c>
      <c r="H832" t="s">
        <v>110</v>
      </c>
      <c r="I832">
        <v>2.6</v>
      </c>
    </row>
    <row r="833" spans="1:9" x14ac:dyDescent="0.2">
      <c r="A833" t="s">
        <v>180</v>
      </c>
      <c r="B833" t="s">
        <v>243</v>
      </c>
      <c r="C833" t="s">
        <v>240</v>
      </c>
      <c r="D833">
        <v>6.9</v>
      </c>
      <c r="E833" t="s">
        <v>110</v>
      </c>
      <c r="F833" t="s">
        <v>286</v>
      </c>
      <c r="G833">
        <v>11.4</v>
      </c>
      <c r="H833" t="s">
        <v>110</v>
      </c>
      <c r="I833">
        <v>1.7</v>
      </c>
    </row>
    <row r="834" spans="1:9" x14ac:dyDescent="0.2">
      <c r="A834" t="s">
        <v>180</v>
      </c>
      <c r="B834" t="s">
        <v>243</v>
      </c>
      <c r="C834" t="s">
        <v>240</v>
      </c>
      <c r="D834">
        <v>6.9</v>
      </c>
      <c r="E834" t="s">
        <v>110</v>
      </c>
      <c r="F834" t="s">
        <v>287</v>
      </c>
      <c r="G834">
        <v>47</v>
      </c>
      <c r="H834" t="s">
        <v>110</v>
      </c>
      <c r="I834">
        <v>6.8</v>
      </c>
    </row>
    <row r="835" spans="1:9" x14ac:dyDescent="0.2">
      <c r="A835" t="s">
        <v>180</v>
      </c>
      <c r="B835" t="s">
        <v>243</v>
      </c>
      <c r="C835" t="s">
        <v>240</v>
      </c>
      <c r="D835">
        <v>6.9</v>
      </c>
      <c r="E835" t="s">
        <v>110</v>
      </c>
      <c r="F835" t="s">
        <v>288</v>
      </c>
      <c r="G835">
        <v>8.6999999999999993</v>
      </c>
      <c r="H835" t="s">
        <v>110</v>
      </c>
      <c r="I835">
        <v>1.3</v>
      </c>
    </row>
    <row r="836" spans="1:9" x14ac:dyDescent="0.2">
      <c r="A836" t="s">
        <v>180</v>
      </c>
      <c r="B836" t="s">
        <v>243</v>
      </c>
      <c r="C836" t="s">
        <v>240</v>
      </c>
      <c r="D836">
        <v>6.9</v>
      </c>
      <c r="E836" t="s">
        <v>110</v>
      </c>
      <c r="F836" t="s">
        <v>289</v>
      </c>
      <c r="G836">
        <v>13.3</v>
      </c>
      <c r="H836" t="s">
        <v>110</v>
      </c>
      <c r="I836">
        <v>1.9</v>
      </c>
    </row>
    <row r="837" spans="1:9" x14ac:dyDescent="0.2">
      <c r="A837" t="s">
        <v>180</v>
      </c>
      <c r="B837" t="s">
        <v>118</v>
      </c>
      <c r="C837" t="s">
        <v>240</v>
      </c>
      <c r="D837">
        <v>135.4</v>
      </c>
      <c r="E837" t="s">
        <v>110</v>
      </c>
      <c r="F837" t="s">
        <v>286</v>
      </c>
      <c r="G837">
        <v>178.3</v>
      </c>
      <c r="H837" t="s">
        <v>110</v>
      </c>
      <c r="I837">
        <v>1.3</v>
      </c>
    </row>
    <row r="838" spans="1:9" x14ac:dyDescent="0.2">
      <c r="A838" t="s">
        <v>180</v>
      </c>
      <c r="B838" t="s">
        <v>118</v>
      </c>
      <c r="C838" t="s">
        <v>240</v>
      </c>
      <c r="D838">
        <v>135.4</v>
      </c>
      <c r="E838" t="s">
        <v>110</v>
      </c>
      <c r="F838" t="s">
        <v>287</v>
      </c>
      <c r="G838">
        <v>116.6</v>
      </c>
      <c r="H838" t="s">
        <v>110</v>
      </c>
      <c r="I838">
        <v>0.9</v>
      </c>
    </row>
    <row r="839" spans="1:9" x14ac:dyDescent="0.2">
      <c r="A839" t="s">
        <v>180</v>
      </c>
      <c r="B839" t="s">
        <v>118</v>
      </c>
      <c r="C839" t="s">
        <v>240</v>
      </c>
      <c r="D839">
        <v>135.4</v>
      </c>
      <c r="E839" t="s">
        <v>110</v>
      </c>
      <c r="F839" t="s">
        <v>288</v>
      </c>
      <c r="G839">
        <v>193.2</v>
      </c>
      <c r="H839" t="s">
        <v>110</v>
      </c>
      <c r="I839">
        <v>1.4</v>
      </c>
    </row>
    <row r="840" spans="1:9" x14ac:dyDescent="0.2">
      <c r="A840" t="s">
        <v>180</v>
      </c>
      <c r="B840" t="s">
        <v>118</v>
      </c>
      <c r="C840" t="s">
        <v>240</v>
      </c>
      <c r="D840">
        <v>135.4</v>
      </c>
      <c r="E840" t="s">
        <v>110</v>
      </c>
      <c r="F840" t="s">
        <v>289</v>
      </c>
      <c r="G840">
        <v>57.3</v>
      </c>
      <c r="H840" t="s">
        <v>110</v>
      </c>
      <c r="I840">
        <v>0.4</v>
      </c>
    </row>
    <row r="841" spans="1:9" x14ac:dyDescent="0.2">
      <c r="A841" t="s">
        <v>259</v>
      </c>
      <c r="B841" t="s">
        <v>116</v>
      </c>
      <c r="C841" t="s">
        <v>234</v>
      </c>
      <c r="D841">
        <v>3</v>
      </c>
      <c r="E841" t="s">
        <v>110</v>
      </c>
      <c r="F841" t="s">
        <v>288</v>
      </c>
      <c r="G841">
        <v>3</v>
      </c>
      <c r="H841" t="s">
        <v>110</v>
      </c>
      <c r="I841">
        <v>1</v>
      </c>
    </row>
    <row r="842" spans="1:9" x14ac:dyDescent="0.2">
      <c r="A842" t="s">
        <v>259</v>
      </c>
      <c r="B842" t="s">
        <v>117</v>
      </c>
      <c r="C842" t="s">
        <v>234</v>
      </c>
      <c r="D842">
        <v>8</v>
      </c>
      <c r="E842" t="s">
        <v>110</v>
      </c>
      <c r="F842" t="s">
        <v>288</v>
      </c>
      <c r="G842">
        <v>6</v>
      </c>
      <c r="H842" t="s">
        <v>110</v>
      </c>
      <c r="I842">
        <v>0.8</v>
      </c>
    </row>
    <row r="843" spans="1:9" x14ac:dyDescent="0.2">
      <c r="A843" t="s">
        <v>259</v>
      </c>
      <c r="B843" t="s">
        <v>242</v>
      </c>
      <c r="C843" t="s">
        <v>234</v>
      </c>
      <c r="D843">
        <v>4</v>
      </c>
      <c r="E843" t="s">
        <v>110</v>
      </c>
      <c r="F843" t="s">
        <v>288</v>
      </c>
      <c r="G843">
        <v>3</v>
      </c>
      <c r="H843" t="s">
        <v>110</v>
      </c>
      <c r="I843">
        <v>0.8</v>
      </c>
    </row>
    <row r="844" spans="1:9" x14ac:dyDescent="0.2">
      <c r="A844" t="s">
        <v>259</v>
      </c>
      <c r="B844" t="s">
        <v>237</v>
      </c>
      <c r="C844" t="s">
        <v>234</v>
      </c>
      <c r="D844">
        <v>3</v>
      </c>
      <c r="E844" t="s">
        <v>110</v>
      </c>
      <c r="F844" t="s">
        <v>288</v>
      </c>
      <c r="G844">
        <v>3</v>
      </c>
      <c r="H844" t="s">
        <v>110</v>
      </c>
      <c r="I844">
        <v>1</v>
      </c>
    </row>
    <row r="845" spans="1:9" x14ac:dyDescent="0.2">
      <c r="A845" t="s">
        <v>259</v>
      </c>
      <c r="B845" t="s">
        <v>238</v>
      </c>
      <c r="C845" t="s">
        <v>234</v>
      </c>
      <c r="D845">
        <v>3</v>
      </c>
      <c r="E845" t="s">
        <v>110</v>
      </c>
      <c r="F845" t="s">
        <v>288</v>
      </c>
      <c r="G845">
        <v>3</v>
      </c>
      <c r="H845" t="s">
        <v>110</v>
      </c>
      <c r="I845">
        <v>1</v>
      </c>
    </row>
    <row r="846" spans="1:9" x14ac:dyDescent="0.2">
      <c r="A846" t="s">
        <v>259</v>
      </c>
      <c r="B846" t="s">
        <v>243</v>
      </c>
      <c r="C846" t="s">
        <v>234</v>
      </c>
      <c r="D846">
        <v>3</v>
      </c>
      <c r="E846" t="s">
        <v>110</v>
      </c>
      <c r="F846" t="s">
        <v>288</v>
      </c>
      <c r="G846">
        <v>2</v>
      </c>
      <c r="H846" t="s">
        <v>110</v>
      </c>
      <c r="I846">
        <v>0.7</v>
      </c>
    </row>
    <row r="847" spans="1:9" x14ac:dyDescent="0.2">
      <c r="A847" t="s">
        <v>186</v>
      </c>
      <c r="B847" t="s">
        <v>233</v>
      </c>
      <c r="C847" t="s">
        <v>240</v>
      </c>
      <c r="D847" t="s">
        <v>235</v>
      </c>
      <c r="E847" t="s">
        <v>235</v>
      </c>
      <c r="F847" t="s">
        <v>288</v>
      </c>
      <c r="G847" t="s">
        <v>235</v>
      </c>
      <c r="H847" t="s">
        <v>235</v>
      </c>
      <c r="I847">
        <v>1</v>
      </c>
    </row>
    <row r="848" spans="1:9" x14ac:dyDescent="0.2">
      <c r="A848" t="s">
        <v>186</v>
      </c>
      <c r="B848" t="s">
        <v>109</v>
      </c>
      <c r="C848" t="s">
        <v>240</v>
      </c>
      <c r="D848" t="s">
        <v>235</v>
      </c>
      <c r="E848" t="s">
        <v>235</v>
      </c>
      <c r="F848" t="s">
        <v>288</v>
      </c>
      <c r="G848" t="s">
        <v>235</v>
      </c>
      <c r="H848" t="s">
        <v>235</v>
      </c>
      <c r="I848">
        <v>2.6</v>
      </c>
    </row>
    <row r="849" spans="1:9" x14ac:dyDescent="0.2">
      <c r="A849" t="s">
        <v>186</v>
      </c>
      <c r="B849" t="s">
        <v>116</v>
      </c>
      <c r="C849" t="s">
        <v>240</v>
      </c>
      <c r="D849" t="s">
        <v>235</v>
      </c>
      <c r="E849" t="s">
        <v>235</v>
      </c>
      <c r="F849" t="s">
        <v>288</v>
      </c>
      <c r="G849" t="s">
        <v>235</v>
      </c>
      <c r="H849" t="s">
        <v>235</v>
      </c>
      <c r="I849">
        <v>1.4</v>
      </c>
    </row>
    <row r="850" spans="1:9" x14ac:dyDescent="0.2">
      <c r="A850" t="s">
        <v>186</v>
      </c>
      <c r="B850" t="s">
        <v>117</v>
      </c>
      <c r="C850" t="s">
        <v>240</v>
      </c>
      <c r="D850" t="s">
        <v>235</v>
      </c>
      <c r="E850" t="s">
        <v>235</v>
      </c>
      <c r="F850" t="s">
        <v>288</v>
      </c>
      <c r="G850" t="s">
        <v>235</v>
      </c>
      <c r="H850" t="s">
        <v>235</v>
      </c>
      <c r="I850">
        <v>0.8</v>
      </c>
    </row>
    <row r="851" spans="1:9" x14ac:dyDescent="0.2">
      <c r="A851" t="s">
        <v>186</v>
      </c>
      <c r="B851" t="s">
        <v>237</v>
      </c>
      <c r="C851" t="s">
        <v>240</v>
      </c>
      <c r="D851" t="s">
        <v>235</v>
      </c>
      <c r="E851" t="s">
        <v>235</v>
      </c>
      <c r="F851" t="s">
        <v>288</v>
      </c>
      <c r="G851" t="s">
        <v>235</v>
      </c>
      <c r="H851" t="s">
        <v>235</v>
      </c>
      <c r="I851">
        <v>1.3</v>
      </c>
    </row>
    <row r="852" spans="1:9" x14ac:dyDescent="0.2">
      <c r="A852" t="s">
        <v>186</v>
      </c>
      <c r="B852" t="s">
        <v>238</v>
      </c>
      <c r="C852" t="s">
        <v>240</v>
      </c>
      <c r="D852" t="s">
        <v>235</v>
      </c>
      <c r="E852" t="s">
        <v>235</v>
      </c>
      <c r="F852" t="s">
        <v>288</v>
      </c>
      <c r="G852" t="s">
        <v>235</v>
      </c>
      <c r="H852" t="s">
        <v>235</v>
      </c>
      <c r="I852">
        <v>1.7</v>
      </c>
    </row>
    <row r="853" spans="1:9" x14ac:dyDescent="0.2">
      <c r="A853" t="s">
        <v>186</v>
      </c>
      <c r="B853" t="s">
        <v>118</v>
      </c>
      <c r="C853" t="s">
        <v>240</v>
      </c>
      <c r="D853" t="s">
        <v>235</v>
      </c>
      <c r="E853" t="s">
        <v>235</v>
      </c>
      <c r="F853" t="s">
        <v>288</v>
      </c>
      <c r="G853" t="s">
        <v>235</v>
      </c>
      <c r="H853" t="s">
        <v>235</v>
      </c>
      <c r="I853">
        <v>0.8</v>
      </c>
    </row>
    <row r="854" spans="1:9" x14ac:dyDescent="0.2">
      <c r="A854" t="s">
        <v>188</v>
      </c>
      <c r="B854" t="s">
        <v>233</v>
      </c>
      <c r="C854" t="s">
        <v>260</v>
      </c>
      <c r="D854">
        <v>7.1</v>
      </c>
      <c r="E854" t="s">
        <v>110</v>
      </c>
      <c r="F854" t="s">
        <v>288</v>
      </c>
      <c r="G854">
        <v>8</v>
      </c>
      <c r="H854" t="s">
        <v>110</v>
      </c>
      <c r="I854">
        <v>1.1000000000000001</v>
      </c>
    </row>
    <row r="855" spans="1:9" x14ac:dyDescent="0.2">
      <c r="A855" t="s">
        <v>188</v>
      </c>
      <c r="B855" t="s">
        <v>109</v>
      </c>
      <c r="C855" t="s">
        <v>260</v>
      </c>
      <c r="D855">
        <v>26.2</v>
      </c>
      <c r="E855" t="s">
        <v>110</v>
      </c>
      <c r="F855" t="s">
        <v>288</v>
      </c>
      <c r="G855">
        <v>43.2</v>
      </c>
      <c r="H855" t="s">
        <v>110</v>
      </c>
      <c r="I855">
        <v>1.6</v>
      </c>
    </row>
    <row r="856" spans="1:9" x14ac:dyDescent="0.2">
      <c r="A856" t="s">
        <v>188</v>
      </c>
      <c r="B856" t="s">
        <v>116</v>
      </c>
      <c r="C856" t="s">
        <v>260</v>
      </c>
      <c r="D856">
        <v>7.7</v>
      </c>
      <c r="E856" t="s">
        <v>110</v>
      </c>
      <c r="F856" t="s">
        <v>288</v>
      </c>
      <c r="G856">
        <v>7.4</v>
      </c>
      <c r="H856" t="s">
        <v>110</v>
      </c>
      <c r="I856">
        <v>1</v>
      </c>
    </row>
    <row r="857" spans="1:9" x14ac:dyDescent="0.2">
      <c r="A857" t="s">
        <v>188</v>
      </c>
      <c r="B857" t="s">
        <v>117</v>
      </c>
      <c r="C857" t="s">
        <v>260</v>
      </c>
      <c r="D857">
        <v>71</v>
      </c>
      <c r="E857" t="s">
        <v>110</v>
      </c>
      <c r="F857" t="s">
        <v>288</v>
      </c>
      <c r="G857">
        <v>44</v>
      </c>
      <c r="H857" t="s">
        <v>110</v>
      </c>
      <c r="I857">
        <v>0.6</v>
      </c>
    </row>
    <row r="858" spans="1:9" x14ac:dyDescent="0.2">
      <c r="A858" t="s">
        <v>189</v>
      </c>
      <c r="B858" t="s">
        <v>109</v>
      </c>
      <c r="C858" t="s">
        <v>240</v>
      </c>
      <c r="D858">
        <v>20.399999999999999</v>
      </c>
      <c r="E858" t="s">
        <v>110</v>
      </c>
      <c r="F858" t="s">
        <v>288</v>
      </c>
      <c r="G858">
        <v>59.1</v>
      </c>
      <c r="H858" t="s">
        <v>110</v>
      </c>
      <c r="I858">
        <v>2.9</v>
      </c>
    </row>
    <row r="859" spans="1:9" x14ac:dyDescent="0.2">
      <c r="A859" t="s">
        <v>189</v>
      </c>
      <c r="B859" t="s">
        <v>116</v>
      </c>
      <c r="C859" t="s">
        <v>240</v>
      </c>
      <c r="D859">
        <v>3.3</v>
      </c>
      <c r="E859" t="s">
        <v>110</v>
      </c>
      <c r="F859" t="s">
        <v>288</v>
      </c>
      <c r="G859">
        <v>2.2000000000000002</v>
      </c>
      <c r="H859" t="s">
        <v>110</v>
      </c>
      <c r="I859">
        <v>0.7</v>
      </c>
    </row>
    <row r="860" spans="1:9" x14ac:dyDescent="0.2">
      <c r="A860" t="s">
        <v>189</v>
      </c>
      <c r="B860" t="s">
        <v>117</v>
      </c>
      <c r="C860" t="s">
        <v>240</v>
      </c>
      <c r="D860">
        <v>4.4000000000000004</v>
      </c>
      <c r="E860" t="s">
        <v>110</v>
      </c>
      <c r="F860" t="s">
        <v>288</v>
      </c>
      <c r="G860">
        <v>2.4</v>
      </c>
      <c r="H860" t="s">
        <v>110</v>
      </c>
      <c r="I860">
        <v>0.5</v>
      </c>
    </row>
    <row r="861" spans="1:9" x14ac:dyDescent="0.2">
      <c r="A861" t="s">
        <v>189</v>
      </c>
      <c r="B861" t="s">
        <v>118</v>
      </c>
      <c r="C861" t="s">
        <v>240</v>
      </c>
      <c r="D861">
        <v>4.0999999999999996</v>
      </c>
      <c r="E861" t="s">
        <v>110</v>
      </c>
      <c r="F861" t="s">
        <v>288</v>
      </c>
      <c r="G861">
        <v>3.4</v>
      </c>
      <c r="H861" t="s">
        <v>110</v>
      </c>
      <c r="I861">
        <v>0.8</v>
      </c>
    </row>
    <row r="862" spans="1:9" x14ac:dyDescent="0.2">
      <c r="A862" t="s">
        <v>292</v>
      </c>
      <c r="B862" t="s">
        <v>109</v>
      </c>
      <c r="C862" t="s">
        <v>240</v>
      </c>
      <c r="D862" t="s">
        <v>235</v>
      </c>
      <c r="E862" t="s">
        <v>235</v>
      </c>
      <c r="F862" t="s">
        <v>291</v>
      </c>
      <c r="G862" t="s">
        <v>235</v>
      </c>
      <c r="H862" t="s">
        <v>235</v>
      </c>
      <c r="I862">
        <v>2</v>
      </c>
    </row>
    <row r="863" spans="1:9" x14ac:dyDescent="0.2">
      <c r="A863" t="s">
        <v>217</v>
      </c>
      <c r="B863" t="s">
        <v>117</v>
      </c>
      <c r="C863" t="s">
        <v>234</v>
      </c>
      <c r="D863" t="s">
        <v>235</v>
      </c>
      <c r="E863" t="s">
        <v>235</v>
      </c>
      <c r="F863" t="s">
        <v>285</v>
      </c>
      <c r="G863" t="s">
        <v>235</v>
      </c>
      <c r="H863" t="s">
        <v>235</v>
      </c>
      <c r="I863">
        <v>0.9</v>
      </c>
    </row>
    <row r="864" spans="1:9" x14ac:dyDescent="0.2">
      <c r="A864" t="s">
        <v>217</v>
      </c>
      <c r="B864" t="s">
        <v>117</v>
      </c>
      <c r="C864" t="s">
        <v>234</v>
      </c>
      <c r="D864" t="s">
        <v>235</v>
      </c>
      <c r="E864" t="s">
        <v>235</v>
      </c>
      <c r="F864" t="s">
        <v>286</v>
      </c>
      <c r="G864" t="s">
        <v>235</v>
      </c>
      <c r="H864" t="s">
        <v>235</v>
      </c>
      <c r="I864">
        <v>4.7</v>
      </c>
    </row>
    <row r="865" spans="1:9" x14ac:dyDescent="0.2">
      <c r="A865" t="s">
        <v>217</v>
      </c>
      <c r="B865" t="s">
        <v>117</v>
      </c>
      <c r="C865" t="s">
        <v>234</v>
      </c>
      <c r="D865" t="s">
        <v>235</v>
      </c>
      <c r="E865" t="s">
        <v>235</v>
      </c>
      <c r="F865" t="s">
        <v>287</v>
      </c>
      <c r="G865" t="s">
        <v>235</v>
      </c>
      <c r="H865" t="s">
        <v>235</v>
      </c>
      <c r="I865">
        <v>0.9</v>
      </c>
    </row>
    <row r="866" spans="1:9" x14ac:dyDescent="0.2">
      <c r="A866" t="s">
        <v>217</v>
      </c>
      <c r="B866" t="s">
        <v>117</v>
      </c>
      <c r="C866" t="s">
        <v>234</v>
      </c>
      <c r="D866" t="s">
        <v>235</v>
      </c>
      <c r="E866" t="s">
        <v>235</v>
      </c>
      <c r="F866" t="s">
        <v>288</v>
      </c>
      <c r="G866" t="s">
        <v>235</v>
      </c>
      <c r="H866" t="s">
        <v>235</v>
      </c>
      <c r="I866">
        <v>3.2</v>
      </c>
    </row>
    <row r="867" spans="1:9" x14ac:dyDescent="0.2">
      <c r="A867" t="s">
        <v>217</v>
      </c>
      <c r="B867" t="s">
        <v>117</v>
      </c>
      <c r="C867" t="s">
        <v>234</v>
      </c>
      <c r="D867" t="s">
        <v>235</v>
      </c>
      <c r="E867" t="s">
        <v>235</v>
      </c>
      <c r="F867" t="s">
        <v>289</v>
      </c>
      <c r="G867" t="s">
        <v>235</v>
      </c>
      <c r="H867" t="s">
        <v>235</v>
      </c>
      <c r="I867">
        <v>0.2</v>
      </c>
    </row>
    <row r="868" spans="1:9" x14ac:dyDescent="0.2">
      <c r="A868" t="s">
        <v>191</v>
      </c>
      <c r="B868" t="s">
        <v>233</v>
      </c>
      <c r="C868" t="s">
        <v>240</v>
      </c>
      <c r="D868">
        <v>4</v>
      </c>
      <c r="E868" t="s">
        <v>110</v>
      </c>
      <c r="F868" t="s">
        <v>290</v>
      </c>
      <c r="G868">
        <v>1961</v>
      </c>
      <c r="H868" t="s">
        <v>110</v>
      </c>
      <c r="I868">
        <v>490.3</v>
      </c>
    </row>
    <row r="869" spans="1:9" x14ac:dyDescent="0.2">
      <c r="A869" t="s">
        <v>191</v>
      </c>
      <c r="B869" t="s">
        <v>109</v>
      </c>
      <c r="C869" t="s">
        <v>240</v>
      </c>
      <c r="D869">
        <v>12</v>
      </c>
      <c r="E869" t="s">
        <v>110</v>
      </c>
      <c r="F869" t="s">
        <v>290</v>
      </c>
      <c r="G869">
        <v>135</v>
      </c>
      <c r="H869" t="s">
        <v>110</v>
      </c>
      <c r="I869">
        <v>11.3</v>
      </c>
    </row>
    <row r="870" spans="1:9" x14ac:dyDescent="0.2">
      <c r="A870" t="s">
        <v>191</v>
      </c>
      <c r="B870" t="s">
        <v>241</v>
      </c>
      <c r="C870" t="s">
        <v>240</v>
      </c>
      <c r="D870">
        <v>5</v>
      </c>
      <c r="E870" t="s">
        <v>110</v>
      </c>
      <c r="F870" t="s">
        <v>290</v>
      </c>
      <c r="G870">
        <v>701</v>
      </c>
      <c r="H870" t="s">
        <v>110</v>
      </c>
      <c r="I870">
        <v>140.19999999999999</v>
      </c>
    </row>
    <row r="871" spans="1:9" x14ac:dyDescent="0.2">
      <c r="A871" t="s">
        <v>191</v>
      </c>
      <c r="B871" t="s">
        <v>116</v>
      </c>
      <c r="C871" t="s">
        <v>240</v>
      </c>
      <c r="D871">
        <v>5</v>
      </c>
      <c r="E871" t="s">
        <v>110</v>
      </c>
      <c r="F871" t="s">
        <v>290</v>
      </c>
      <c r="G871">
        <v>10000</v>
      </c>
      <c r="H871" t="s">
        <v>110</v>
      </c>
      <c r="I871">
        <v>1000</v>
      </c>
    </row>
    <row r="872" spans="1:9" x14ac:dyDescent="0.2">
      <c r="A872" t="s">
        <v>191</v>
      </c>
      <c r="B872" t="s">
        <v>117</v>
      </c>
      <c r="C872" t="s">
        <v>240</v>
      </c>
      <c r="D872">
        <v>1</v>
      </c>
      <c r="E872" t="s">
        <v>110</v>
      </c>
      <c r="F872" t="s">
        <v>290</v>
      </c>
      <c r="G872">
        <v>1</v>
      </c>
      <c r="H872" t="s">
        <v>110</v>
      </c>
      <c r="I872">
        <v>1</v>
      </c>
    </row>
    <row r="873" spans="1:9" x14ac:dyDescent="0.2">
      <c r="A873" t="s">
        <v>191</v>
      </c>
      <c r="B873" t="s">
        <v>242</v>
      </c>
      <c r="C873" t="s">
        <v>240</v>
      </c>
      <c r="D873">
        <v>1</v>
      </c>
      <c r="E873" t="s">
        <v>110</v>
      </c>
      <c r="F873" t="s">
        <v>290</v>
      </c>
      <c r="G873">
        <v>6</v>
      </c>
      <c r="H873" t="s">
        <v>110</v>
      </c>
      <c r="I873">
        <v>6</v>
      </c>
    </row>
    <row r="874" spans="1:9" x14ac:dyDescent="0.2">
      <c r="A874" t="s">
        <v>191</v>
      </c>
      <c r="B874" t="s">
        <v>237</v>
      </c>
      <c r="C874" t="s">
        <v>240</v>
      </c>
      <c r="D874">
        <v>6</v>
      </c>
      <c r="E874" t="s">
        <v>110</v>
      </c>
      <c r="F874" t="s">
        <v>290</v>
      </c>
      <c r="G874">
        <v>5</v>
      </c>
      <c r="H874" t="s">
        <v>110</v>
      </c>
      <c r="I874">
        <v>0.8</v>
      </c>
    </row>
    <row r="875" spans="1:9" x14ac:dyDescent="0.2">
      <c r="A875" t="s">
        <v>191</v>
      </c>
      <c r="B875" t="s">
        <v>238</v>
      </c>
      <c r="C875" t="s">
        <v>240</v>
      </c>
      <c r="D875">
        <v>2</v>
      </c>
      <c r="E875" t="s">
        <v>110</v>
      </c>
      <c r="F875" t="s">
        <v>290</v>
      </c>
      <c r="G875">
        <v>272</v>
      </c>
      <c r="H875" t="s">
        <v>110</v>
      </c>
      <c r="I875">
        <v>136</v>
      </c>
    </row>
    <row r="876" spans="1:9" x14ac:dyDescent="0.2">
      <c r="A876" t="s">
        <v>191</v>
      </c>
      <c r="B876" t="s">
        <v>243</v>
      </c>
      <c r="C876" t="s">
        <v>240</v>
      </c>
      <c r="D876">
        <v>2</v>
      </c>
      <c r="E876" t="s">
        <v>110</v>
      </c>
      <c r="F876" t="s">
        <v>290</v>
      </c>
      <c r="G876">
        <v>19</v>
      </c>
      <c r="H876" t="s">
        <v>110</v>
      </c>
      <c r="I876">
        <v>9.5</v>
      </c>
    </row>
    <row r="877" spans="1:9" x14ac:dyDescent="0.2">
      <c r="A877" t="s">
        <v>191</v>
      </c>
      <c r="B877" t="s">
        <v>118</v>
      </c>
      <c r="C877" t="s">
        <v>240</v>
      </c>
      <c r="D877">
        <v>14</v>
      </c>
      <c r="E877" t="s">
        <v>110</v>
      </c>
      <c r="F877" t="s">
        <v>290</v>
      </c>
      <c r="G877">
        <v>14</v>
      </c>
      <c r="H877" t="s">
        <v>110</v>
      </c>
      <c r="I877">
        <v>1</v>
      </c>
    </row>
    <row r="878" spans="1:9" x14ac:dyDescent="0.2">
      <c r="A878" t="s">
        <v>191</v>
      </c>
      <c r="B878" t="s">
        <v>115</v>
      </c>
      <c r="C878" t="s">
        <v>240</v>
      </c>
      <c r="D878">
        <v>1</v>
      </c>
      <c r="E878" t="s">
        <v>110</v>
      </c>
      <c r="F878" t="s">
        <v>290</v>
      </c>
      <c r="G878">
        <v>2</v>
      </c>
      <c r="H878" t="s">
        <v>110</v>
      </c>
      <c r="I878">
        <v>2</v>
      </c>
    </row>
    <row r="879" spans="1:9" x14ac:dyDescent="0.2">
      <c r="A879" t="s">
        <v>192</v>
      </c>
      <c r="B879" t="s">
        <v>115</v>
      </c>
      <c r="C879" t="s">
        <v>260</v>
      </c>
      <c r="D879">
        <v>3</v>
      </c>
      <c r="E879" t="s">
        <v>110</v>
      </c>
      <c r="F879" t="s">
        <v>290</v>
      </c>
      <c r="G879">
        <v>3</v>
      </c>
      <c r="H879" t="s">
        <v>110</v>
      </c>
      <c r="I879">
        <v>1</v>
      </c>
    </row>
    <row r="880" spans="1:9" x14ac:dyDescent="0.2">
      <c r="A880" t="s">
        <v>192</v>
      </c>
      <c r="B880" t="s">
        <v>115</v>
      </c>
      <c r="C880" t="s">
        <v>260</v>
      </c>
      <c r="D880">
        <v>3</v>
      </c>
      <c r="E880" t="s">
        <v>110</v>
      </c>
      <c r="F880" t="s">
        <v>291</v>
      </c>
      <c r="G880">
        <v>4.9000000000000004</v>
      </c>
      <c r="H880" t="s">
        <v>110</v>
      </c>
      <c r="I880">
        <v>1.6</v>
      </c>
    </row>
    <row r="881" spans="1:9" x14ac:dyDescent="0.2">
      <c r="A881" t="s">
        <v>192</v>
      </c>
      <c r="B881" t="s">
        <v>115</v>
      </c>
      <c r="C881" t="s">
        <v>260</v>
      </c>
      <c r="D881">
        <v>3</v>
      </c>
      <c r="E881" t="s">
        <v>110</v>
      </c>
      <c r="F881" t="s">
        <v>285</v>
      </c>
      <c r="G881">
        <v>2</v>
      </c>
      <c r="H881" t="s">
        <v>110</v>
      </c>
      <c r="I881">
        <v>0.7</v>
      </c>
    </row>
    <row r="882" spans="1:9" x14ac:dyDescent="0.2">
      <c r="A882" t="s">
        <v>192</v>
      </c>
      <c r="B882" t="s">
        <v>115</v>
      </c>
      <c r="C882" t="s">
        <v>260</v>
      </c>
      <c r="D882">
        <v>3</v>
      </c>
      <c r="E882" t="s">
        <v>110</v>
      </c>
      <c r="F882" t="s">
        <v>287</v>
      </c>
      <c r="G882">
        <v>2</v>
      </c>
      <c r="H882" t="s">
        <v>110</v>
      </c>
      <c r="I882">
        <v>0.7</v>
      </c>
    </row>
    <row r="883" spans="1:9" x14ac:dyDescent="0.2">
      <c r="A883" t="s">
        <v>192</v>
      </c>
      <c r="B883" t="s">
        <v>115</v>
      </c>
      <c r="C883" t="s">
        <v>260</v>
      </c>
      <c r="D883">
        <v>3</v>
      </c>
      <c r="E883" t="s">
        <v>110</v>
      </c>
      <c r="F883" t="s">
        <v>288</v>
      </c>
      <c r="G883">
        <v>2</v>
      </c>
      <c r="H883" t="s">
        <v>110</v>
      </c>
      <c r="I883">
        <v>0.7</v>
      </c>
    </row>
    <row r="884" spans="1:9" x14ac:dyDescent="0.2">
      <c r="A884" t="s">
        <v>192</v>
      </c>
      <c r="B884" t="s">
        <v>115</v>
      </c>
      <c r="C884" t="s">
        <v>260</v>
      </c>
      <c r="D884">
        <v>5</v>
      </c>
      <c r="E884" t="s">
        <v>110</v>
      </c>
      <c r="F884" t="s">
        <v>288</v>
      </c>
      <c r="G884">
        <v>2</v>
      </c>
      <c r="H884" t="s">
        <v>110</v>
      </c>
      <c r="I884">
        <v>0.4</v>
      </c>
    </row>
    <row r="885" spans="1:9" x14ac:dyDescent="0.2">
      <c r="A885" t="s">
        <v>261</v>
      </c>
      <c r="B885" t="s">
        <v>109</v>
      </c>
      <c r="C885" t="s">
        <v>240</v>
      </c>
      <c r="D885" t="s">
        <v>235</v>
      </c>
      <c r="E885" t="s">
        <v>235</v>
      </c>
      <c r="F885" t="s">
        <v>291</v>
      </c>
      <c r="G885" t="s">
        <v>235</v>
      </c>
      <c r="H885" t="s">
        <v>235</v>
      </c>
      <c r="I885">
        <v>1.3</v>
      </c>
    </row>
    <row r="886" spans="1:9" x14ac:dyDescent="0.2">
      <c r="A886" t="s">
        <v>261</v>
      </c>
      <c r="B886" t="s">
        <v>109</v>
      </c>
      <c r="C886" t="s">
        <v>240</v>
      </c>
      <c r="D886" t="s">
        <v>235</v>
      </c>
      <c r="E886" t="s">
        <v>235</v>
      </c>
      <c r="F886" t="s">
        <v>288</v>
      </c>
      <c r="G886" t="s">
        <v>235</v>
      </c>
      <c r="H886" t="s">
        <v>235</v>
      </c>
      <c r="I886">
        <v>2.4</v>
      </c>
    </row>
    <row r="887" spans="1:9" x14ac:dyDescent="0.2">
      <c r="A887" t="s">
        <v>261</v>
      </c>
      <c r="B887" t="s">
        <v>118</v>
      </c>
      <c r="C887" t="s">
        <v>240</v>
      </c>
      <c r="D887" t="s">
        <v>235</v>
      </c>
      <c r="E887" t="s">
        <v>235</v>
      </c>
      <c r="F887" t="s">
        <v>291</v>
      </c>
      <c r="G887" t="s">
        <v>235</v>
      </c>
      <c r="H887" t="s">
        <v>235</v>
      </c>
      <c r="I887">
        <v>0.6</v>
      </c>
    </row>
    <row r="888" spans="1:9" x14ac:dyDescent="0.2">
      <c r="A888" t="s">
        <v>261</v>
      </c>
      <c r="B888" t="s">
        <v>118</v>
      </c>
      <c r="C888" t="s">
        <v>240</v>
      </c>
      <c r="D888" t="s">
        <v>235</v>
      </c>
      <c r="E888" t="s">
        <v>235</v>
      </c>
      <c r="F888" t="s">
        <v>288</v>
      </c>
      <c r="G888" t="s">
        <v>235</v>
      </c>
      <c r="H888" t="s">
        <v>235</v>
      </c>
      <c r="I888">
        <v>1.8</v>
      </c>
    </row>
    <row r="889" spans="1:9" x14ac:dyDescent="0.2">
      <c r="A889" t="s">
        <v>206</v>
      </c>
      <c r="B889" t="s">
        <v>109</v>
      </c>
      <c r="C889" t="s">
        <v>240</v>
      </c>
      <c r="D889" t="s">
        <v>235</v>
      </c>
      <c r="E889" t="s">
        <v>235</v>
      </c>
      <c r="F889" t="s">
        <v>288</v>
      </c>
      <c r="G889" t="s">
        <v>235</v>
      </c>
      <c r="H889" t="s">
        <v>235</v>
      </c>
      <c r="I889">
        <v>11.9</v>
      </c>
    </row>
    <row r="890" spans="1:9" x14ac:dyDescent="0.2">
      <c r="A890" t="s">
        <v>200</v>
      </c>
      <c r="B890" t="s">
        <v>233</v>
      </c>
      <c r="C890" t="s">
        <v>240</v>
      </c>
      <c r="D890">
        <v>7.3</v>
      </c>
      <c r="E890" t="s">
        <v>110</v>
      </c>
      <c r="F890" t="s">
        <v>285</v>
      </c>
      <c r="G890">
        <v>10000</v>
      </c>
      <c r="H890" t="s">
        <v>110</v>
      </c>
      <c r="I890">
        <v>1000</v>
      </c>
    </row>
    <row r="891" spans="1:9" x14ac:dyDescent="0.2">
      <c r="A891" t="s">
        <v>200</v>
      </c>
      <c r="B891" t="s">
        <v>233</v>
      </c>
      <c r="C891" t="s">
        <v>240</v>
      </c>
      <c r="D891">
        <v>7.3</v>
      </c>
      <c r="E891" t="s">
        <v>110</v>
      </c>
      <c r="F891" t="s">
        <v>286</v>
      </c>
      <c r="G891">
        <v>1.8</v>
      </c>
      <c r="H891" t="s">
        <v>110</v>
      </c>
      <c r="I891">
        <v>0.2</v>
      </c>
    </row>
    <row r="892" spans="1:9" x14ac:dyDescent="0.2">
      <c r="A892" t="s">
        <v>200</v>
      </c>
      <c r="B892" t="s">
        <v>233</v>
      </c>
      <c r="C892" t="s">
        <v>240</v>
      </c>
      <c r="D892">
        <v>7.3</v>
      </c>
      <c r="E892" t="s">
        <v>110</v>
      </c>
      <c r="F892" t="s">
        <v>287</v>
      </c>
      <c r="G892">
        <v>16.3</v>
      </c>
      <c r="H892" t="s">
        <v>110</v>
      </c>
      <c r="I892">
        <v>2.2000000000000002</v>
      </c>
    </row>
    <row r="893" spans="1:9" x14ac:dyDescent="0.2">
      <c r="A893" t="s">
        <v>200</v>
      </c>
      <c r="B893" t="s">
        <v>233</v>
      </c>
      <c r="C893" t="s">
        <v>240</v>
      </c>
      <c r="D893">
        <v>7.3</v>
      </c>
      <c r="E893" t="s">
        <v>110</v>
      </c>
      <c r="F893" t="s">
        <v>288</v>
      </c>
      <c r="G893">
        <v>15.1</v>
      </c>
      <c r="H893" t="s">
        <v>110</v>
      </c>
      <c r="I893">
        <v>2.1</v>
      </c>
    </row>
    <row r="894" spans="1:9" x14ac:dyDescent="0.2">
      <c r="A894" t="s">
        <v>200</v>
      </c>
      <c r="B894" t="s">
        <v>233</v>
      </c>
      <c r="C894" t="s">
        <v>240</v>
      </c>
      <c r="D894">
        <v>7.3</v>
      </c>
      <c r="E894" t="s">
        <v>110</v>
      </c>
      <c r="F894" t="s">
        <v>289</v>
      </c>
      <c r="G894">
        <v>7.5</v>
      </c>
      <c r="H894" t="s">
        <v>110</v>
      </c>
      <c r="I894">
        <v>1</v>
      </c>
    </row>
    <row r="895" spans="1:9" x14ac:dyDescent="0.2">
      <c r="A895" t="s">
        <v>200</v>
      </c>
      <c r="B895" t="s">
        <v>109</v>
      </c>
      <c r="C895" t="s">
        <v>240</v>
      </c>
      <c r="D895">
        <v>6.9</v>
      </c>
      <c r="E895" t="s">
        <v>110</v>
      </c>
      <c r="F895" t="s">
        <v>285</v>
      </c>
      <c r="G895">
        <v>320</v>
      </c>
      <c r="H895" t="s">
        <v>110</v>
      </c>
      <c r="I895">
        <v>46.4</v>
      </c>
    </row>
    <row r="896" spans="1:9" x14ac:dyDescent="0.2">
      <c r="A896" t="s">
        <v>200</v>
      </c>
      <c r="B896" t="s">
        <v>109</v>
      </c>
      <c r="C896" t="s">
        <v>240</v>
      </c>
      <c r="D896">
        <v>6.9</v>
      </c>
      <c r="E896" t="s">
        <v>110</v>
      </c>
      <c r="F896" t="s">
        <v>287</v>
      </c>
      <c r="G896">
        <v>32</v>
      </c>
      <c r="H896" t="s">
        <v>110</v>
      </c>
      <c r="I896">
        <v>4.5999999999999996</v>
      </c>
    </row>
    <row r="897" spans="1:9" x14ac:dyDescent="0.2">
      <c r="A897" t="s">
        <v>200</v>
      </c>
      <c r="B897" t="s">
        <v>109</v>
      </c>
      <c r="C897" t="s">
        <v>240</v>
      </c>
      <c r="D897">
        <v>6.9</v>
      </c>
      <c r="E897" t="s">
        <v>110</v>
      </c>
      <c r="F897" t="s">
        <v>288</v>
      </c>
      <c r="G897">
        <v>22</v>
      </c>
      <c r="H897" t="s">
        <v>110</v>
      </c>
      <c r="I897">
        <v>3.2</v>
      </c>
    </row>
    <row r="898" spans="1:9" x14ac:dyDescent="0.2">
      <c r="A898" t="s">
        <v>200</v>
      </c>
      <c r="B898" t="s">
        <v>109</v>
      </c>
      <c r="C898" t="s">
        <v>240</v>
      </c>
      <c r="D898">
        <v>6.9</v>
      </c>
      <c r="E898" t="s">
        <v>110</v>
      </c>
      <c r="F898" t="s">
        <v>289</v>
      </c>
      <c r="G898">
        <v>50</v>
      </c>
      <c r="H898" t="s">
        <v>110</v>
      </c>
      <c r="I898">
        <v>7.2</v>
      </c>
    </row>
    <row r="899" spans="1:9" x14ac:dyDescent="0.2">
      <c r="A899" t="s">
        <v>200</v>
      </c>
      <c r="B899" t="s">
        <v>237</v>
      </c>
      <c r="C899" t="s">
        <v>240</v>
      </c>
      <c r="D899">
        <v>2.6</v>
      </c>
      <c r="E899" t="s">
        <v>110</v>
      </c>
      <c r="F899" t="s">
        <v>285</v>
      </c>
      <c r="G899">
        <v>1.7</v>
      </c>
      <c r="H899" t="s">
        <v>110</v>
      </c>
      <c r="I899">
        <v>0.7</v>
      </c>
    </row>
    <row r="900" spans="1:9" x14ac:dyDescent="0.2">
      <c r="A900" t="s">
        <v>200</v>
      </c>
      <c r="B900" t="s">
        <v>237</v>
      </c>
      <c r="C900" t="s">
        <v>240</v>
      </c>
      <c r="D900">
        <v>2.6</v>
      </c>
      <c r="E900" t="s">
        <v>110</v>
      </c>
      <c r="F900" t="s">
        <v>286</v>
      </c>
      <c r="G900">
        <v>1.6</v>
      </c>
      <c r="H900" t="s">
        <v>110</v>
      </c>
      <c r="I900">
        <v>0.6</v>
      </c>
    </row>
    <row r="901" spans="1:9" x14ac:dyDescent="0.2">
      <c r="A901" t="s">
        <v>200</v>
      </c>
      <c r="B901" t="s">
        <v>237</v>
      </c>
      <c r="C901" t="s">
        <v>240</v>
      </c>
      <c r="D901">
        <v>2.6</v>
      </c>
      <c r="E901" t="s">
        <v>110</v>
      </c>
      <c r="F901" t="s">
        <v>287</v>
      </c>
      <c r="G901">
        <v>5.9</v>
      </c>
      <c r="H901" t="s">
        <v>110</v>
      </c>
      <c r="I901">
        <v>2.2999999999999998</v>
      </c>
    </row>
    <row r="902" spans="1:9" x14ac:dyDescent="0.2">
      <c r="A902" t="s">
        <v>200</v>
      </c>
      <c r="B902" t="s">
        <v>237</v>
      </c>
      <c r="C902" t="s">
        <v>240</v>
      </c>
      <c r="D902">
        <v>2.6</v>
      </c>
      <c r="E902" t="s">
        <v>110</v>
      </c>
      <c r="F902" t="s">
        <v>288</v>
      </c>
      <c r="G902">
        <v>3.3</v>
      </c>
      <c r="H902" t="s">
        <v>110</v>
      </c>
      <c r="I902">
        <v>1.3</v>
      </c>
    </row>
    <row r="903" spans="1:9" x14ac:dyDescent="0.2">
      <c r="A903" t="s">
        <v>200</v>
      </c>
      <c r="B903" t="s">
        <v>237</v>
      </c>
      <c r="C903" t="s">
        <v>240</v>
      </c>
      <c r="D903">
        <v>2.6</v>
      </c>
      <c r="E903" t="s">
        <v>110</v>
      </c>
      <c r="F903" t="s">
        <v>289</v>
      </c>
      <c r="G903">
        <v>4.7</v>
      </c>
      <c r="H903" t="s">
        <v>110</v>
      </c>
      <c r="I903">
        <v>1.8</v>
      </c>
    </row>
    <row r="904" spans="1:9" x14ac:dyDescent="0.2">
      <c r="A904" t="s">
        <v>200</v>
      </c>
      <c r="B904" t="s">
        <v>118</v>
      </c>
      <c r="C904" t="s">
        <v>240</v>
      </c>
      <c r="D904">
        <v>41.7</v>
      </c>
      <c r="E904" t="s">
        <v>110</v>
      </c>
      <c r="F904" t="s">
        <v>285</v>
      </c>
      <c r="G904">
        <v>57.7</v>
      </c>
      <c r="H904" t="s">
        <v>110</v>
      </c>
      <c r="I904">
        <v>1.4</v>
      </c>
    </row>
    <row r="905" spans="1:9" x14ac:dyDescent="0.2">
      <c r="A905" t="s">
        <v>200</v>
      </c>
      <c r="B905" t="s">
        <v>118</v>
      </c>
      <c r="C905" t="s">
        <v>240</v>
      </c>
      <c r="D905">
        <v>41.7</v>
      </c>
      <c r="E905" t="s">
        <v>110</v>
      </c>
      <c r="F905" t="s">
        <v>286</v>
      </c>
      <c r="G905">
        <v>29.1</v>
      </c>
      <c r="H905" t="s">
        <v>110</v>
      </c>
      <c r="I905">
        <v>0.7</v>
      </c>
    </row>
    <row r="906" spans="1:9" x14ac:dyDescent="0.2">
      <c r="A906" t="s">
        <v>200</v>
      </c>
      <c r="B906" t="s">
        <v>118</v>
      </c>
      <c r="C906" t="s">
        <v>240</v>
      </c>
      <c r="D906">
        <v>41.7</v>
      </c>
      <c r="E906" t="s">
        <v>110</v>
      </c>
      <c r="F906" t="s">
        <v>287</v>
      </c>
      <c r="G906">
        <v>36.799999999999997</v>
      </c>
      <c r="H906" t="s">
        <v>110</v>
      </c>
      <c r="I906">
        <v>0.9</v>
      </c>
    </row>
    <row r="907" spans="1:9" x14ac:dyDescent="0.2">
      <c r="A907" t="s">
        <v>200</v>
      </c>
      <c r="B907" t="s">
        <v>118</v>
      </c>
      <c r="C907" t="s">
        <v>240</v>
      </c>
      <c r="D907">
        <v>41.7</v>
      </c>
      <c r="E907" t="s">
        <v>110</v>
      </c>
      <c r="F907" t="s">
        <v>288</v>
      </c>
      <c r="G907">
        <v>76.099999999999994</v>
      </c>
      <c r="H907" t="s">
        <v>110</v>
      </c>
      <c r="I907">
        <v>1.8</v>
      </c>
    </row>
    <row r="908" spans="1:9" x14ac:dyDescent="0.2">
      <c r="A908" t="s">
        <v>200</v>
      </c>
      <c r="B908" t="s">
        <v>118</v>
      </c>
      <c r="C908" t="s">
        <v>240</v>
      </c>
      <c r="D908">
        <v>41.7</v>
      </c>
      <c r="E908" t="s">
        <v>110</v>
      </c>
      <c r="F908" t="s">
        <v>289</v>
      </c>
      <c r="G908">
        <v>38.5</v>
      </c>
      <c r="H908" t="s">
        <v>110</v>
      </c>
      <c r="I908">
        <v>0.9</v>
      </c>
    </row>
    <row r="909" spans="1:9" x14ac:dyDescent="0.2">
      <c r="A909" t="s">
        <v>200</v>
      </c>
      <c r="B909" t="s">
        <v>115</v>
      </c>
      <c r="C909" t="s">
        <v>240</v>
      </c>
      <c r="D909">
        <v>3.1</v>
      </c>
      <c r="E909" t="s">
        <v>110</v>
      </c>
      <c r="F909" t="s">
        <v>285</v>
      </c>
      <c r="G909">
        <v>3.1</v>
      </c>
      <c r="H909" t="s">
        <v>110</v>
      </c>
      <c r="I909">
        <v>1</v>
      </c>
    </row>
    <row r="910" spans="1:9" x14ac:dyDescent="0.2">
      <c r="A910" t="s">
        <v>200</v>
      </c>
      <c r="B910" t="s">
        <v>115</v>
      </c>
      <c r="C910" t="s">
        <v>240</v>
      </c>
      <c r="D910">
        <v>3.1</v>
      </c>
      <c r="E910" t="s">
        <v>110</v>
      </c>
      <c r="F910" t="s">
        <v>286</v>
      </c>
      <c r="G910">
        <v>2.7</v>
      </c>
      <c r="H910" t="s">
        <v>110</v>
      </c>
      <c r="I910">
        <v>0.9</v>
      </c>
    </row>
    <row r="911" spans="1:9" x14ac:dyDescent="0.2">
      <c r="A911" t="s">
        <v>200</v>
      </c>
      <c r="B911" t="s">
        <v>115</v>
      </c>
      <c r="C911" t="s">
        <v>240</v>
      </c>
      <c r="D911">
        <v>3.1</v>
      </c>
      <c r="E911" t="s">
        <v>110</v>
      </c>
      <c r="F911" t="s">
        <v>287</v>
      </c>
      <c r="G911">
        <v>2.5</v>
      </c>
      <c r="H911" t="s">
        <v>110</v>
      </c>
      <c r="I911">
        <v>0.8</v>
      </c>
    </row>
    <row r="912" spans="1:9" x14ac:dyDescent="0.2">
      <c r="A912" t="s">
        <v>200</v>
      </c>
      <c r="B912" t="s">
        <v>115</v>
      </c>
      <c r="C912" t="s">
        <v>240</v>
      </c>
      <c r="D912">
        <v>3.1</v>
      </c>
      <c r="E912" t="s">
        <v>110</v>
      </c>
      <c r="F912" t="s">
        <v>288</v>
      </c>
      <c r="G912">
        <v>3.1</v>
      </c>
      <c r="H912" t="s">
        <v>110</v>
      </c>
      <c r="I912">
        <v>1</v>
      </c>
    </row>
    <row r="913" spans="1:9" x14ac:dyDescent="0.2">
      <c r="A913" t="s">
        <v>200</v>
      </c>
      <c r="B913" t="s">
        <v>115</v>
      </c>
      <c r="C913" t="s">
        <v>240</v>
      </c>
      <c r="D913">
        <v>3.1</v>
      </c>
      <c r="E913" t="s">
        <v>110</v>
      </c>
      <c r="F913" t="s">
        <v>289</v>
      </c>
      <c r="G913">
        <v>4.4000000000000004</v>
      </c>
      <c r="H913" t="s">
        <v>110</v>
      </c>
      <c r="I913">
        <v>1.4</v>
      </c>
    </row>
  </sheetData>
  <autoFilter ref="B1:G913" xr:uid="{4599C8FF-7FF3-4F56-A55B-3806D5796975}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full spike-ACE2 affinity</vt:lpstr>
      <vt:lpstr>point mutation-ACE2 affinity</vt:lpstr>
      <vt:lpstr>full spike-antibody evasion</vt:lpstr>
      <vt:lpstr>point mutation-antibody evasion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薛嵩</dc:creator>
  <cp:lastModifiedBy>嵩 薛</cp:lastModifiedBy>
  <dcterms:created xsi:type="dcterms:W3CDTF">2015-06-05T18:19:34Z</dcterms:created>
  <dcterms:modified xsi:type="dcterms:W3CDTF">2023-10-06T09:06:32Z</dcterms:modified>
</cp:coreProperties>
</file>