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/>
  <mc:AlternateContent xmlns:mc="http://schemas.openxmlformats.org/markup-compatibility/2006">
    <mc:Choice Requires="x15">
      <x15ac:absPath xmlns:x15ac="http://schemas.microsoft.com/office/spreadsheetml/2010/11/ac" url="E:\paper\OR\Cell discovery\"/>
    </mc:Choice>
  </mc:AlternateContent>
  <xr:revisionPtr revIDLastSave="0" documentId="13_ncr:1_{D4F68DDA-146E-4E9C-AC54-1950E017C7A4}" xr6:coauthVersionLast="47" xr6:coauthVersionMax="47" xr10:uidLastSave="{00000000-0000-0000-0000-000000000000}"/>
  <bookViews>
    <workbookView xWindow="-120" yWindow="-120" windowWidth="386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2" i="1" l="1"/>
  <c r="B40" i="1"/>
</calcChain>
</file>

<file path=xl/sharedStrings.xml><?xml version="1.0" encoding="utf-8"?>
<sst xmlns="http://schemas.openxmlformats.org/spreadsheetml/2006/main" count="174" uniqueCount="71">
  <si>
    <t>Isobutyl Acetate</t>
  </si>
  <si>
    <t>-</t>
  </si>
  <si>
    <t>1-butanol</t>
  </si>
  <si>
    <t>2-butanone</t>
  </si>
  <si>
    <t>2-hexanone</t>
  </si>
  <si>
    <t>2-Pentanol</t>
  </si>
  <si>
    <t>3-Carene</t>
  </si>
  <si>
    <t>p-Cymene</t>
  </si>
  <si>
    <t>Delta-Decalactone</t>
  </si>
  <si>
    <t>gamma-Butyrolactone</t>
  </si>
  <si>
    <t>2.4±0.1</t>
  </si>
  <si>
    <t>Beta-Citronellol</t>
  </si>
  <si>
    <t>gamma-Hexalactone</t>
  </si>
  <si>
    <t>Benzaldehyde</t>
  </si>
  <si>
    <t>Phenylacetaldehyde</t>
  </si>
  <si>
    <t>n-Ethyl propanoate</t>
  </si>
  <si>
    <t>Methyl acetate</t>
  </si>
  <si>
    <t>Dibutyl succinate</t>
  </si>
  <si>
    <t>Hexyl butyrate</t>
  </si>
  <si>
    <t>Methyleugenol</t>
  </si>
  <si>
    <t>Linalool oxide</t>
  </si>
  <si>
    <t>Ethyl hexanoate</t>
  </si>
  <si>
    <t>1.7±0.3</t>
  </si>
  <si>
    <t>Ethyl lactate</t>
  </si>
  <si>
    <t>Terpineol</t>
  </si>
  <si>
    <t>35-40</t>
  </si>
  <si>
    <t>Pentanal</t>
  </si>
  <si>
    <t>Geraniol</t>
  </si>
  <si>
    <t>cis-3-Hexen-1-ol</t>
  </si>
  <si>
    <t>Isoamyl acetate</t>
  </si>
  <si>
    <t>Acetaldehyde</t>
  </si>
  <si>
    <t>Phenethyl acetate</t>
  </si>
  <si>
    <t>Pentyl acetate</t>
  </si>
  <si>
    <t>Ethyl acetate</t>
  </si>
  <si>
    <t>hexyl acetate</t>
  </si>
  <si>
    <t>Butyl acetate</t>
  </si>
  <si>
    <t>n-amyl acetate</t>
  </si>
  <si>
    <t>n-hexyl acetate</t>
  </si>
  <si>
    <t>hexanal</t>
  </si>
  <si>
    <t>Isovaleric acid</t>
  </si>
  <si>
    <t>Odorant</t>
    <phoneticPr fontId="1" type="noConversion"/>
  </si>
  <si>
    <t>Isovanillin</t>
    <phoneticPr fontId="1" type="noConversion"/>
  </si>
  <si>
    <t>-</t>
    <phoneticPr fontId="1" type="noConversion"/>
  </si>
  <si>
    <t>179°C</t>
    <phoneticPr fontId="1" type="noConversion"/>
  </si>
  <si>
    <t>+</t>
    <phoneticPr fontId="1" type="noConversion"/>
  </si>
  <si>
    <t>+</t>
    <phoneticPr fontId="1" type="noConversion"/>
  </si>
  <si>
    <t>-</t>
    <phoneticPr fontId="1" type="noConversion"/>
  </si>
  <si>
    <t>++</t>
    <phoneticPr fontId="1" type="noConversion"/>
  </si>
  <si>
    <t>+++</t>
    <phoneticPr fontId="1" type="noConversion"/>
  </si>
  <si>
    <t>2-pentanone</t>
    <phoneticPr fontId="1" type="noConversion"/>
  </si>
  <si>
    <t xml:space="preserve">&gt;5000 </t>
    <phoneticPr fontId="1" type="noConversion"/>
  </si>
  <si>
    <t xml:space="preserve">Nerol </t>
    <phoneticPr fontId="1" type="noConversion"/>
  </si>
  <si>
    <t>Caryophyllene</t>
    <phoneticPr fontId="1" type="noConversion"/>
  </si>
  <si>
    <t>n-butyric-acid</t>
    <phoneticPr fontId="1" type="noConversion"/>
  </si>
  <si>
    <t>Isoeugenol</t>
    <phoneticPr fontId="1" type="noConversion"/>
  </si>
  <si>
    <t>Acute Toxicity
(LD50mg/kg, Rat, orally treatment)</t>
    <phoneticPr fontId="1" type="noConversion"/>
  </si>
  <si>
    <t>unkonw</t>
  </si>
  <si>
    <t>unkonw</t>
    <phoneticPr fontId="1" type="noConversion"/>
  </si>
  <si>
    <t>5-hydroxymethyl-2-furtural</t>
    <phoneticPr fontId="1" type="noConversion"/>
  </si>
  <si>
    <t xml:space="preserve">Water-solubility
-:Insoluble;
   +:Slightly soluble;
   ++:Soluble;
   +++:Freely soluble </t>
    <phoneticPr fontId="1" type="noConversion"/>
  </si>
  <si>
    <r>
      <t>Beta-pinene</t>
    </r>
    <r>
      <rPr>
        <sz val="12"/>
        <color theme="1"/>
        <rFont val="Adobe 黑体 Std R"/>
        <family val="2"/>
        <charset val="134"/>
      </rPr>
      <t/>
    </r>
    <phoneticPr fontId="1" type="noConversion"/>
  </si>
  <si>
    <t>Beta-Caryophyllene</t>
    <phoneticPr fontId="1" type="noConversion"/>
  </si>
  <si>
    <r>
      <t xml:space="preserve">melting point </t>
    </r>
    <r>
      <rPr>
        <b/>
        <sz val="10"/>
        <color theme="1"/>
        <rFont val="Adobe 黑体 Std R"/>
        <family val="2"/>
        <charset val="134"/>
      </rPr>
      <t>（</t>
    </r>
    <r>
      <rPr>
        <b/>
        <sz val="10"/>
        <color theme="1"/>
        <rFont val="Times New Roman"/>
        <family val="1"/>
      </rPr>
      <t>°C</t>
    </r>
    <r>
      <rPr>
        <b/>
        <sz val="10"/>
        <color theme="1"/>
        <rFont val="Adobe 黑体 Std R"/>
        <family val="2"/>
        <charset val="134"/>
      </rPr>
      <t>）</t>
    </r>
    <phoneticPr fontId="1" type="noConversion"/>
  </si>
  <si>
    <r>
      <t>boiling point</t>
    </r>
    <r>
      <rPr>
        <b/>
        <sz val="10"/>
        <color theme="1"/>
        <rFont val="Adobe 黑体 Std R"/>
        <family val="2"/>
        <charset val="134"/>
      </rPr>
      <t>（</t>
    </r>
    <r>
      <rPr>
        <b/>
        <sz val="10"/>
        <color theme="1"/>
        <rFont val="Times New Roman"/>
        <family val="1"/>
      </rPr>
      <t>°C</t>
    </r>
    <r>
      <rPr>
        <b/>
        <sz val="10"/>
        <color theme="1"/>
        <rFont val="Adobe 黑体 Std R"/>
        <family val="2"/>
        <charset val="134"/>
      </rPr>
      <t>）</t>
    </r>
    <phoneticPr fontId="1" type="noConversion"/>
  </si>
  <si>
    <r>
      <t>Volatility</t>
    </r>
    <r>
      <rPr>
        <b/>
        <sz val="10"/>
        <color theme="1"/>
        <rFont val="Adobe 黑体 Std R"/>
        <family val="2"/>
        <charset val="134"/>
      </rPr>
      <t>（</t>
    </r>
    <r>
      <rPr>
        <b/>
        <sz val="10"/>
        <color theme="1"/>
        <rFont val="Times New Roman"/>
        <family val="1"/>
      </rPr>
      <t>mmHg</t>
    </r>
    <r>
      <rPr>
        <b/>
        <sz val="10"/>
        <color theme="1"/>
        <rFont val="Adobe 黑体 Std R"/>
        <family val="2"/>
        <charset val="134"/>
      </rPr>
      <t>）</t>
    </r>
    <phoneticPr fontId="1" type="noConversion"/>
  </si>
  <si>
    <r>
      <t xml:space="preserve">Odorant in blood by inhalation
</t>
    </r>
    <r>
      <rPr>
        <b/>
        <sz val="10"/>
        <color theme="1"/>
        <rFont val="Adobe 黑体 Std R"/>
        <family val="2"/>
        <charset val="134"/>
      </rPr>
      <t>（</t>
    </r>
    <r>
      <rPr>
        <b/>
        <sz val="10"/>
        <color theme="1"/>
        <rFont val="Times New Roman"/>
        <family val="1"/>
      </rPr>
      <t>-:undetectable;+:detectable</t>
    </r>
    <r>
      <rPr>
        <b/>
        <sz val="10"/>
        <color theme="1"/>
        <rFont val="Adobe 黑体 Std R"/>
        <family val="2"/>
        <charset val="134"/>
      </rPr>
      <t>）</t>
    </r>
    <phoneticPr fontId="1" type="noConversion"/>
  </si>
  <si>
    <r>
      <t xml:space="preserve">114 </t>
    </r>
    <r>
      <rPr>
        <sz val="10"/>
        <color theme="1"/>
        <rFont val="Adobe 黑体 Std R"/>
        <family val="2"/>
        <charset val="134"/>
      </rPr>
      <t>℃</t>
    </r>
  </si>
  <si>
    <r>
      <t>Eugenol</t>
    </r>
    <r>
      <rPr>
        <sz val="10"/>
        <color theme="1"/>
        <rFont val="Adobe 黑体 Std R"/>
        <family val="2"/>
        <charset val="134"/>
      </rPr>
      <t>（丁子香酚）</t>
    </r>
    <phoneticPr fontId="1" type="noConversion"/>
  </si>
  <si>
    <r>
      <t>cis-3-Hexen-1-ol(</t>
    </r>
    <r>
      <rPr>
        <sz val="10"/>
        <color theme="1"/>
        <rFont val="Adobe 黑体 Std R"/>
        <family val="2"/>
        <charset val="134"/>
      </rPr>
      <t>叶醇</t>
    </r>
    <r>
      <rPr>
        <sz val="10"/>
        <color theme="1"/>
        <rFont val="Times New Roman"/>
        <family val="1"/>
      </rPr>
      <t>)</t>
    </r>
    <phoneticPr fontId="1" type="noConversion"/>
  </si>
  <si>
    <t>gamma-Decanolactone</t>
    <phoneticPr fontId="1" type="noConversion"/>
  </si>
  <si>
    <t>Propyl acetate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</si>
</sst>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_ "/>
  </numFmts>
  <fonts count="7" x14ac:knownFonts="1">
    <font>
      <sz val="11"/>
      <name val="等线"/>
      <charset val="134"/>
    </font>
    <font>
      <sz val="9"/>
      <name val="等线"/>
      <family val="3"/>
      <charset val="134"/>
    </font>
    <font>
      <sz val="12"/>
      <color theme="1"/>
      <name val="Adobe 黑体 Std R"/>
      <family val="2"/>
      <charset val="134"/>
    </font>
    <font>
      <b/>
      <sz val="10"/>
      <color theme="1"/>
      <name val="Times New Roman"/>
      <family val="1"/>
    </font>
    <font>
      <b/>
      <sz val="10"/>
      <color theme="1"/>
      <name val="Adobe 黑体 Std R"/>
      <family val="2"/>
      <charset val="134"/>
    </font>
    <font>
      <sz val="10"/>
      <color theme="1"/>
      <name val="Times New Roman"/>
      <family val="1"/>
    </font>
    <font>
      <sz val="10"/>
      <color theme="1"/>
      <name val="Adobe 黑体 Std R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Alignment="1">
      <alignment horizontal="center" vertical="center" wrapText="1"/>
    </xf>
    <xf numFmtId="177" fontId="3" fillId="0" borderId="0" xfId="0" applyNumberFormat="1" applyFont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quotePrefix="1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2"/>
  <sheetViews>
    <sheetView tabSelected="1" zoomScale="106" zoomScaleNormal="106" workbookViewId="0">
      <pane ySplit="1" topLeftCell="A30" activePane="bottomLeft" state="frozen"/>
      <selection pane="bottomLeft" activeCell="A45" sqref="A45"/>
    </sheetView>
  </sheetViews>
  <sheetFormatPr defaultColWidth="10" defaultRowHeight="12.75" x14ac:dyDescent="0.2"/>
  <cols>
    <col min="1" max="1" width="20.125" style="4" customWidth="1"/>
    <col min="2" max="2" width="7.875" style="5" customWidth="1"/>
    <col min="3" max="3" width="5.875" style="5" customWidth="1"/>
    <col min="4" max="4" width="11.25" style="4" customWidth="1"/>
    <col min="5" max="5" width="9" style="6" customWidth="1"/>
    <col min="6" max="6" width="13.875" style="4" customWidth="1"/>
    <col min="7" max="7" width="8.875" style="4" customWidth="1"/>
    <col min="8" max="16384" width="10" style="4"/>
  </cols>
  <sheetData>
    <row r="1" spans="1:7" s="1" customFormat="1" ht="90" customHeight="1" x14ac:dyDescent="0.2">
      <c r="A1" s="1" t="s">
        <v>40</v>
      </c>
      <c r="B1" s="2" t="s">
        <v>62</v>
      </c>
      <c r="C1" s="2" t="s">
        <v>63</v>
      </c>
      <c r="D1" s="1" t="s">
        <v>55</v>
      </c>
      <c r="E1" s="3" t="s">
        <v>64</v>
      </c>
      <c r="F1" s="1" t="s">
        <v>59</v>
      </c>
      <c r="G1" s="1" t="s">
        <v>65</v>
      </c>
    </row>
    <row r="2" spans="1:7" ht="13.5" customHeight="1" x14ac:dyDescent="0.2">
      <c r="A2" s="4" t="s">
        <v>41</v>
      </c>
      <c r="B2" s="5" t="s">
        <v>66</v>
      </c>
      <c r="C2" s="5" t="s">
        <v>43</v>
      </c>
      <c r="D2" s="4" t="s">
        <v>56</v>
      </c>
      <c r="E2" s="6" t="s">
        <v>57</v>
      </c>
      <c r="F2" s="4" t="s">
        <v>44</v>
      </c>
      <c r="G2" s="4" t="s">
        <v>42</v>
      </c>
    </row>
    <row r="3" spans="1:7" ht="13.5" customHeight="1" x14ac:dyDescent="0.2">
      <c r="A3" s="4" t="s">
        <v>0</v>
      </c>
      <c r="B3" s="5">
        <v>-99</v>
      </c>
      <c r="C3" s="5">
        <v>116</v>
      </c>
      <c r="D3" s="4">
        <v>13400</v>
      </c>
      <c r="E3" s="6">
        <v>18</v>
      </c>
      <c r="F3" s="4" t="s">
        <v>44</v>
      </c>
      <c r="G3" s="4" t="s">
        <v>1</v>
      </c>
    </row>
    <row r="4" spans="1:7" ht="13.5" customHeight="1" x14ac:dyDescent="0.2">
      <c r="A4" s="4" t="s">
        <v>2</v>
      </c>
      <c r="B4" s="5">
        <v>-89</v>
      </c>
      <c r="C4" s="5">
        <v>117.7</v>
      </c>
      <c r="D4" s="7">
        <v>3484</v>
      </c>
      <c r="E4" s="6">
        <v>8.5</v>
      </c>
      <c r="F4" s="4" t="s">
        <v>45</v>
      </c>
      <c r="G4" s="4" t="s">
        <v>1</v>
      </c>
    </row>
    <row r="5" spans="1:7" ht="13.5" customHeight="1" x14ac:dyDescent="0.2">
      <c r="A5" s="4" t="s">
        <v>3</v>
      </c>
      <c r="B5" s="5">
        <v>-85.9</v>
      </c>
      <c r="C5" s="5">
        <v>79.599999999999994</v>
      </c>
      <c r="D5" s="4">
        <v>3000</v>
      </c>
      <c r="E5" s="6">
        <v>70.5</v>
      </c>
      <c r="F5" s="8" t="s">
        <v>47</v>
      </c>
      <c r="G5" s="4" t="s">
        <v>1</v>
      </c>
    </row>
    <row r="6" spans="1:7" ht="13.5" customHeight="1" x14ac:dyDescent="0.2">
      <c r="A6" s="4" t="s">
        <v>4</v>
      </c>
      <c r="B6" s="5">
        <v>-57</v>
      </c>
      <c r="C6" s="5">
        <v>127.8</v>
      </c>
      <c r="D6" s="4">
        <v>2590</v>
      </c>
      <c r="E6" s="6">
        <v>13.3</v>
      </c>
      <c r="F6" s="8" t="s">
        <v>44</v>
      </c>
      <c r="G6" s="4" t="s">
        <v>1</v>
      </c>
    </row>
    <row r="7" spans="1:7" ht="13.5" customHeight="1" x14ac:dyDescent="0.2">
      <c r="A7" s="4" t="s">
        <v>5</v>
      </c>
      <c r="B7" s="5">
        <v>-50</v>
      </c>
      <c r="C7" s="5">
        <v>119.3</v>
      </c>
      <c r="D7" s="4">
        <v>1470</v>
      </c>
      <c r="E7" s="6">
        <v>8</v>
      </c>
      <c r="F7" s="8" t="s">
        <v>47</v>
      </c>
      <c r="G7" s="4" t="s">
        <v>1</v>
      </c>
    </row>
    <row r="8" spans="1:7" ht="13.5" customHeight="1" x14ac:dyDescent="0.2">
      <c r="A8" s="4" t="s">
        <v>49</v>
      </c>
      <c r="B8" s="5">
        <v>-78</v>
      </c>
      <c r="C8" s="5">
        <v>102.7</v>
      </c>
      <c r="D8" s="4">
        <v>16000</v>
      </c>
      <c r="E8" s="6">
        <v>38.6</v>
      </c>
      <c r="F8" s="4" t="s">
        <v>45</v>
      </c>
      <c r="G8" s="8" t="s">
        <v>44</v>
      </c>
    </row>
    <row r="9" spans="1:7" ht="13.5" customHeight="1" x14ac:dyDescent="0.2">
      <c r="A9" s="4" t="s">
        <v>6</v>
      </c>
      <c r="B9" s="5">
        <v>25</v>
      </c>
      <c r="C9" s="5">
        <v>171</v>
      </c>
      <c r="D9" s="9">
        <v>4800</v>
      </c>
      <c r="E9" s="6">
        <v>1.9</v>
      </c>
      <c r="F9" s="4" t="s">
        <v>46</v>
      </c>
      <c r="G9" s="4" t="s">
        <v>46</v>
      </c>
    </row>
    <row r="10" spans="1:7" ht="13.5" customHeight="1" x14ac:dyDescent="0.2">
      <c r="A10" s="4" t="s">
        <v>7</v>
      </c>
      <c r="B10" s="5">
        <v>-68</v>
      </c>
      <c r="C10" s="5">
        <v>173.9</v>
      </c>
      <c r="D10" s="4">
        <v>4750</v>
      </c>
      <c r="E10" s="6">
        <v>1.7</v>
      </c>
      <c r="F10" s="4" t="s">
        <v>46</v>
      </c>
      <c r="G10" s="4" t="s">
        <v>46</v>
      </c>
    </row>
    <row r="11" spans="1:7" ht="13.5" customHeight="1" x14ac:dyDescent="0.2">
      <c r="A11" s="4" t="s">
        <v>58</v>
      </c>
      <c r="B11" s="5">
        <v>31.5</v>
      </c>
      <c r="C11" s="5">
        <v>291</v>
      </c>
      <c r="D11" s="4">
        <v>2500</v>
      </c>
      <c r="E11" s="6">
        <v>0.1</v>
      </c>
      <c r="F11" s="8" t="s">
        <v>47</v>
      </c>
      <c r="G11" s="4" t="s">
        <v>46</v>
      </c>
    </row>
    <row r="12" spans="1:7" ht="13.5" customHeight="1" x14ac:dyDescent="0.2">
      <c r="A12" s="4" t="s">
        <v>8</v>
      </c>
      <c r="B12" s="5">
        <v>-27</v>
      </c>
      <c r="C12" s="5">
        <v>267.2</v>
      </c>
      <c r="D12" s="4" t="s">
        <v>56</v>
      </c>
      <c r="E12" s="6">
        <v>0.5</v>
      </c>
      <c r="F12" s="4" t="s">
        <v>46</v>
      </c>
      <c r="G12" s="4" t="s">
        <v>1</v>
      </c>
    </row>
    <row r="13" spans="1:7" ht="13.5" customHeight="1" x14ac:dyDescent="0.2">
      <c r="A13" s="4" t="s">
        <v>9</v>
      </c>
      <c r="B13" s="5">
        <v>-44</v>
      </c>
      <c r="C13" s="5">
        <v>206</v>
      </c>
      <c r="D13" s="4">
        <v>1540</v>
      </c>
      <c r="E13" s="6">
        <v>15.2</v>
      </c>
      <c r="F13" s="8" t="s">
        <v>48</v>
      </c>
      <c r="G13" s="4" t="s">
        <v>46</v>
      </c>
    </row>
    <row r="14" spans="1:7" ht="13.5" customHeight="1" x14ac:dyDescent="0.2">
      <c r="A14" s="4" t="s">
        <v>60</v>
      </c>
      <c r="B14" s="5">
        <v>-61</v>
      </c>
      <c r="C14" s="5">
        <v>164</v>
      </c>
      <c r="D14" s="4">
        <v>4700</v>
      </c>
      <c r="E14" s="6" t="s">
        <v>10</v>
      </c>
      <c r="F14" s="4" t="s">
        <v>46</v>
      </c>
      <c r="G14" s="4" t="s">
        <v>46</v>
      </c>
    </row>
    <row r="15" spans="1:7" ht="13.5" customHeight="1" x14ac:dyDescent="0.2">
      <c r="A15" s="4" t="s">
        <v>61</v>
      </c>
      <c r="B15" s="5">
        <v>24</v>
      </c>
      <c r="C15" s="5">
        <v>122</v>
      </c>
      <c r="D15" s="4" t="s">
        <v>56</v>
      </c>
      <c r="E15" s="6">
        <v>0.3</v>
      </c>
      <c r="F15" s="4" t="s">
        <v>45</v>
      </c>
      <c r="G15" s="4" t="s">
        <v>46</v>
      </c>
    </row>
    <row r="16" spans="1:7" ht="13.5" customHeight="1" x14ac:dyDescent="0.2">
      <c r="A16" s="4" t="s">
        <v>11</v>
      </c>
      <c r="B16" s="5">
        <v>77</v>
      </c>
      <c r="C16" s="5">
        <v>221</v>
      </c>
      <c r="D16" s="4" t="s">
        <v>56</v>
      </c>
      <c r="E16" s="6">
        <v>0.01</v>
      </c>
      <c r="F16" s="8" t="s">
        <v>46</v>
      </c>
      <c r="G16" s="4" t="s">
        <v>46</v>
      </c>
    </row>
    <row r="17" spans="1:7" ht="13.5" customHeight="1" x14ac:dyDescent="0.2">
      <c r="A17" s="4" t="s">
        <v>12</v>
      </c>
      <c r="B17" s="5">
        <v>-18</v>
      </c>
      <c r="C17" s="5">
        <v>214.9</v>
      </c>
      <c r="D17" s="4" t="s">
        <v>56</v>
      </c>
      <c r="E17" s="6">
        <v>0.2</v>
      </c>
      <c r="F17" s="4" t="s">
        <v>44</v>
      </c>
      <c r="G17" s="4" t="s">
        <v>46</v>
      </c>
    </row>
    <row r="18" spans="1:7" ht="13.5" customHeight="1" x14ac:dyDescent="0.2">
      <c r="A18" s="4" t="s">
        <v>13</v>
      </c>
      <c r="B18" s="5">
        <v>-26</v>
      </c>
      <c r="C18" s="5">
        <v>178.7</v>
      </c>
      <c r="D18" s="4">
        <v>1300</v>
      </c>
      <c r="E18" s="6">
        <v>0.98</v>
      </c>
      <c r="F18" s="4" t="s">
        <v>45</v>
      </c>
      <c r="G18" s="4" t="s">
        <v>46</v>
      </c>
    </row>
    <row r="19" spans="1:7" ht="13.5" customHeight="1" x14ac:dyDescent="0.2">
      <c r="A19" s="4" t="s">
        <v>14</v>
      </c>
      <c r="B19" s="5">
        <v>-10</v>
      </c>
      <c r="C19" s="5">
        <v>195</v>
      </c>
      <c r="D19" s="4">
        <v>1550</v>
      </c>
      <c r="E19" s="6">
        <v>10</v>
      </c>
      <c r="F19" s="4" t="s">
        <v>46</v>
      </c>
      <c r="G19" s="4" t="s">
        <v>46</v>
      </c>
    </row>
    <row r="20" spans="1:7" ht="13.5" customHeight="1" x14ac:dyDescent="0.2">
      <c r="A20" s="4" t="s">
        <v>15</v>
      </c>
      <c r="B20" s="5">
        <v>-73</v>
      </c>
      <c r="C20" s="5">
        <v>95.9</v>
      </c>
      <c r="D20" s="4">
        <v>8730</v>
      </c>
      <c r="E20" s="6">
        <v>44.5</v>
      </c>
      <c r="F20" s="4" t="s">
        <v>44</v>
      </c>
      <c r="G20" s="4" t="s">
        <v>46</v>
      </c>
    </row>
    <row r="21" spans="1:7" ht="13.5" customHeight="1" x14ac:dyDescent="0.2">
      <c r="A21" s="4" t="s">
        <v>69</v>
      </c>
      <c r="B21" s="5" t="s">
        <v>56</v>
      </c>
      <c r="C21" s="5">
        <v>266.7</v>
      </c>
      <c r="D21" s="4">
        <v>3000</v>
      </c>
      <c r="E21" s="6">
        <v>0</v>
      </c>
      <c r="F21" s="4" t="s">
        <v>45</v>
      </c>
      <c r="G21" s="4" t="s">
        <v>45</v>
      </c>
    </row>
    <row r="22" spans="1:7" ht="13.5" customHeight="1" x14ac:dyDescent="0.2">
      <c r="A22" s="4" t="s">
        <v>51</v>
      </c>
      <c r="B22" s="5">
        <v>-15</v>
      </c>
      <c r="C22" s="5">
        <v>229.5</v>
      </c>
      <c r="D22" s="4">
        <v>4500</v>
      </c>
      <c r="E22" s="6">
        <v>0.1</v>
      </c>
      <c r="F22" s="4" t="s">
        <v>46</v>
      </c>
      <c r="G22" s="4" t="s">
        <v>46</v>
      </c>
    </row>
    <row r="23" spans="1:7" ht="13.5" customHeight="1" x14ac:dyDescent="0.2">
      <c r="A23" s="4" t="s">
        <v>16</v>
      </c>
      <c r="B23" s="5">
        <v>-98</v>
      </c>
      <c r="C23" s="5">
        <v>44</v>
      </c>
      <c r="D23" s="4">
        <v>5450</v>
      </c>
      <c r="E23" s="6">
        <v>368.4</v>
      </c>
      <c r="F23" s="4" t="s">
        <v>45</v>
      </c>
      <c r="G23" s="4" t="s">
        <v>46</v>
      </c>
    </row>
    <row r="24" spans="1:7" ht="13.5" customHeight="1" x14ac:dyDescent="0.2">
      <c r="A24" s="4" t="s">
        <v>17</v>
      </c>
      <c r="B24" s="5">
        <v>-29</v>
      </c>
      <c r="C24" s="5">
        <v>274.3</v>
      </c>
      <c r="D24" s="4">
        <v>8000</v>
      </c>
      <c r="E24" s="6">
        <v>0.2</v>
      </c>
      <c r="F24" s="4" t="s">
        <v>46</v>
      </c>
      <c r="G24" s="4" t="s">
        <v>46</v>
      </c>
    </row>
    <row r="25" spans="1:7" ht="13.5" customHeight="1" x14ac:dyDescent="0.2">
      <c r="A25" s="4" t="s">
        <v>18</v>
      </c>
      <c r="B25" s="5">
        <v>-78</v>
      </c>
      <c r="C25" s="5">
        <v>206.8</v>
      </c>
      <c r="D25" s="4">
        <v>13000</v>
      </c>
      <c r="E25" s="6">
        <v>13.9</v>
      </c>
      <c r="F25" s="4" t="s">
        <v>46</v>
      </c>
      <c r="G25" s="4" t="s">
        <v>46</v>
      </c>
    </row>
    <row r="26" spans="1:7" ht="13.5" customHeight="1" x14ac:dyDescent="0.2">
      <c r="A26" s="4" t="s">
        <v>8</v>
      </c>
      <c r="B26" s="5">
        <v>-27</v>
      </c>
      <c r="C26" s="5">
        <v>267.2</v>
      </c>
      <c r="D26" s="4" t="s">
        <v>50</v>
      </c>
      <c r="E26" s="6">
        <v>0.5</v>
      </c>
      <c r="F26" s="4" t="s">
        <v>46</v>
      </c>
      <c r="G26" s="4" t="s">
        <v>45</v>
      </c>
    </row>
    <row r="27" spans="1:7" ht="13.5" customHeight="1" x14ac:dyDescent="0.2">
      <c r="A27" s="4" t="s">
        <v>19</v>
      </c>
      <c r="B27" s="5">
        <v>-4</v>
      </c>
      <c r="C27" s="5">
        <v>254</v>
      </c>
      <c r="D27" s="4">
        <v>810</v>
      </c>
      <c r="E27" s="6">
        <v>0.3</v>
      </c>
      <c r="F27" s="4" t="s">
        <v>46</v>
      </c>
      <c r="G27" s="4" t="s">
        <v>46</v>
      </c>
    </row>
    <row r="28" spans="1:7" ht="13.5" customHeight="1" x14ac:dyDescent="0.2">
      <c r="A28" s="4" t="s">
        <v>52</v>
      </c>
      <c r="B28" s="5">
        <v>25</v>
      </c>
      <c r="C28" s="5">
        <v>166</v>
      </c>
      <c r="D28" s="4" t="s">
        <v>56</v>
      </c>
      <c r="E28" s="6">
        <v>0.01</v>
      </c>
      <c r="F28" s="4" t="s">
        <v>46</v>
      </c>
      <c r="G28" s="4" t="s">
        <v>46</v>
      </c>
    </row>
    <row r="29" spans="1:7" ht="13.5" customHeight="1" x14ac:dyDescent="0.2">
      <c r="A29" s="4" t="s">
        <v>67</v>
      </c>
      <c r="B29" s="5">
        <v>-12</v>
      </c>
      <c r="C29" s="5">
        <v>254</v>
      </c>
      <c r="D29" s="4">
        <v>1930</v>
      </c>
      <c r="E29" s="6">
        <v>0</v>
      </c>
      <c r="F29" s="4" t="s">
        <v>46</v>
      </c>
      <c r="G29" s="4" t="s">
        <v>46</v>
      </c>
    </row>
    <row r="30" spans="1:7" ht="13.5" customHeight="1" x14ac:dyDescent="0.2">
      <c r="A30" s="4" t="s">
        <v>20</v>
      </c>
      <c r="B30" s="5">
        <v>-129</v>
      </c>
      <c r="C30" s="5">
        <v>188</v>
      </c>
      <c r="D30" s="4">
        <v>1150</v>
      </c>
      <c r="E30" s="6">
        <v>3.88</v>
      </c>
      <c r="F30" s="4" t="s">
        <v>45</v>
      </c>
      <c r="G30" s="4" t="s">
        <v>46</v>
      </c>
    </row>
    <row r="31" spans="1:7" ht="13.5" customHeight="1" x14ac:dyDescent="0.2">
      <c r="A31" s="4" t="s">
        <v>21</v>
      </c>
      <c r="B31" s="5">
        <v>-67</v>
      </c>
      <c r="C31" s="5">
        <v>167.9</v>
      </c>
      <c r="D31" s="4" t="s">
        <v>56</v>
      </c>
      <c r="E31" s="6" t="s">
        <v>22</v>
      </c>
      <c r="F31" s="4" t="s">
        <v>46</v>
      </c>
      <c r="G31" s="4" t="s">
        <v>46</v>
      </c>
    </row>
    <row r="32" spans="1:7" ht="13.5" customHeight="1" x14ac:dyDescent="0.2">
      <c r="A32" s="4" t="s">
        <v>23</v>
      </c>
      <c r="B32" s="5">
        <v>-26</v>
      </c>
      <c r="C32" s="5">
        <v>154.5</v>
      </c>
      <c r="D32" s="4">
        <v>2500</v>
      </c>
      <c r="E32" s="6">
        <v>3.8</v>
      </c>
      <c r="F32" s="4" t="s">
        <v>46</v>
      </c>
      <c r="G32" s="4" t="s">
        <v>46</v>
      </c>
    </row>
    <row r="33" spans="1:7" ht="13.5" customHeight="1" x14ac:dyDescent="0.2">
      <c r="A33" s="4" t="s">
        <v>68</v>
      </c>
      <c r="B33" s="5">
        <v>-60</v>
      </c>
      <c r="C33" s="5">
        <v>156</v>
      </c>
      <c r="D33" s="4">
        <v>4700</v>
      </c>
      <c r="E33" s="6">
        <v>1.6</v>
      </c>
      <c r="F33" s="4" t="s">
        <v>46</v>
      </c>
      <c r="G33" s="4" t="s">
        <v>46</v>
      </c>
    </row>
    <row r="34" spans="1:7" ht="13.5" customHeight="1" x14ac:dyDescent="0.2">
      <c r="A34" s="4" t="s">
        <v>24</v>
      </c>
      <c r="B34" s="5" t="s">
        <v>25</v>
      </c>
      <c r="C34" s="5">
        <v>217.5</v>
      </c>
      <c r="D34" s="4">
        <v>4300</v>
      </c>
      <c r="E34" s="6">
        <v>1</v>
      </c>
      <c r="F34" s="4" t="s">
        <v>45</v>
      </c>
      <c r="G34" s="4" t="s">
        <v>46</v>
      </c>
    </row>
    <row r="35" spans="1:7" ht="13.5" customHeight="1" x14ac:dyDescent="0.2">
      <c r="A35" s="4" t="s">
        <v>26</v>
      </c>
      <c r="B35" s="5">
        <v>-92</v>
      </c>
      <c r="C35" s="5">
        <v>100.7</v>
      </c>
      <c r="D35" s="4">
        <v>5600</v>
      </c>
      <c r="E35" s="6">
        <v>31.8</v>
      </c>
      <c r="F35" s="8" t="s">
        <v>45</v>
      </c>
      <c r="G35" s="4" t="s">
        <v>1</v>
      </c>
    </row>
    <row r="36" spans="1:7" ht="13.5" customHeight="1" x14ac:dyDescent="0.2">
      <c r="A36" s="4" t="s">
        <v>27</v>
      </c>
      <c r="B36" s="5">
        <v>-15</v>
      </c>
      <c r="C36" s="5">
        <v>157.1</v>
      </c>
      <c r="D36" s="4">
        <v>3600</v>
      </c>
      <c r="E36" s="6">
        <v>2.2999999999999998</v>
      </c>
      <c r="G36" s="4" t="s">
        <v>45</v>
      </c>
    </row>
    <row r="37" spans="1:7" ht="13.5" customHeight="1" x14ac:dyDescent="0.2">
      <c r="A37" s="4" t="s">
        <v>28</v>
      </c>
      <c r="B37" s="5">
        <v>-60</v>
      </c>
      <c r="C37" s="5">
        <v>156</v>
      </c>
      <c r="D37" s="7">
        <v>4700</v>
      </c>
      <c r="E37" s="6">
        <v>1</v>
      </c>
      <c r="F37" s="4" t="s">
        <v>46</v>
      </c>
      <c r="G37" s="4" t="s">
        <v>46</v>
      </c>
    </row>
    <row r="38" spans="1:7" ht="13.5" customHeight="1" x14ac:dyDescent="0.2">
      <c r="A38" s="4" t="s">
        <v>29</v>
      </c>
      <c r="B38" s="5">
        <v>-78</v>
      </c>
      <c r="C38" s="5">
        <v>142.1</v>
      </c>
      <c r="D38" s="4">
        <v>16600</v>
      </c>
      <c r="E38" s="6">
        <v>5.7</v>
      </c>
      <c r="F38" s="4" t="s">
        <v>45</v>
      </c>
      <c r="G38" s="4" t="s">
        <v>46</v>
      </c>
    </row>
    <row r="39" spans="1:7" ht="13.5" customHeight="1" x14ac:dyDescent="0.2">
      <c r="A39" s="4" t="s">
        <v>30</v>
      </c>
      <c r="B39" s="5">
        <v>-123</v>
      </c>
      <c r="C39" s="5">
        <v>15.6</v>
      </c>
      <c r="D39" s="4">
        <v>1930</v>
      </c>
      <c r="E39" s="6">
        <v>964.5</v>
      </c>
      <c r="F39" s="8" t="s">
        <v>47</v>
      </c>
      <c r="G39" s="4" t="s">
        <v>1</v>
      </c>
    </row>
    <row r="40" spans="1:7" ht="13.5" customHeight="1" x14ac:dyDescent="0.2">
      <c r="A40" s="4" t="s">
        <v>31</v>
      </c>
      <c r="B40" s="5">
        <f>-37</f>
        <v>-37</v>
      </c>
      <c r="C40" s="5">
        <v>238</v>
      </c>
      <c r="D40" s="4">
        <v>3670</v>
      </c>
      <c r="E40" s="6">
        <v>0.5</v>
      </c>
      <c r="F40" s="4" t="s">
        <v>46</v>
      </c>
      <c r="G40" s="8" t="s">
        <v>45</v>
      </c>
    </row>
    <row r="41" spans="1:7" ht="13.5" customHeight="1" x14ac:dyDescent="0.2">
      <c r="A41" s="4" t="s">
        <v>16</v>
      </c>
      <c r="B41" s="5">
        <v>-98</v>
      </c>
      <c r="C41" s="5">
        <v>41</v>
      </c>
      <c r="D41" s="4">
        <v>5450</v>
      </c>
      <c r="E41" s="6">
        <v>368</v>
      </c>
      <c r="F41" s="4" t="s">
        <v>45</v>
      </c>
      <c r="G41" s="4" t="s">
        <v>46</v>
      </c>
    </row>
    <row r="42" spans="1:7" ht="13.5" customHeight="1" x14ac:dyDescent="0.2">
      <c r="A42" s="4" t="s">
        <v>32</v>
      </c>
      <c r="B42" s="5">
        <v>-70.8</v>
      </c>
      <c r="C42" s="5">
        <v>146.9</v>
      </c>
      <c r="D42" s="4">
        <v>16600</v>
      </c>
      <c r="E42" s="6">
        <v>3.9</v>
      </c>
      <c r="F42" s="4" t="s">
        <v>45</v>
      </c>
      <c r="G42" s="4" t="s">
        <v>45</v>
      </c>
    </row>
    <row r="43" spans="1:7" ht="13.5" customHeight="1" x14ac:dyDescent="0.2">
      <c r="A43" s="4" t="s">
        <v>33</v>
      </c>
      <c r="B43" s="5">
        <v>-84</v>
      </c>
      <c r="C43" s="5">
        <v>70.900000000000006</v>
      </c>
      <c r="D43" s="4">
        <v>5620</v>
      </c>
      <c r="E43" s="6">
        <v>111.7</v>
      </c>
      <c r="F43" s="4" t="s">
        <v>45</v>
      </c>
      <c r="G43" s="4" t="s">
        <v>1</v>
      </c>
    </row>
    <row r="44" spans="1:7" ht="13.5" customHeight="1" x14ac:dyDescent="0.2">
      <c r="A44" s="4" t="s">
        <v>34</v>
      </c>
      <c r="B44" s="5">
        <v>-80</v>
      </c>
      <c r="C44" s="5">
        <v>171.5</v>
      </c>
      <c r="D44" s="4">
        <v>41500</v>
      </c>
      <c r="E44" s="6">
        <v>1.4</v>
      </c>
      <c r="F44" s="4" t="s">
        <v>46</v>
      </c>
      <c r="G44" s="4" t="s">
        <v>45</v>
      </c>
    </row>
    <row r="45" spans="1:7" ht="13.5" customHeight="1" x14ac:dyDescent="0.2">
      <c r="A45" s="4" t="s">
        <v>70</v>
      </c>
      <c r="B45" s="5">
        <v>-95</v>
      </c>
      <c r="C45" s="5">
        <v>101.4</v>
      </c>
      <c r="D45" s="4">
        <v>9370</v>
      </c>
      <c r="E45" s="6">
        <v>35.200000000000003</v>
      </c>
      <c r="F45" s="4" t="s">
        <v>45</v>
      </c>
      <c r="G45" s="4" t="s">
        <v>45</v>
      </c>
    </row>
    <row r="46" spans="1:7" ht="13.5" customHeight="1" x14ac:dyDescent="0.2">
      <c r="A46" s="4" t="s">
        <v>35</v>
      </c>
      <c r="B46" s="5">
        <v>-78</v>
      </c>
      <c r="C46" s="5">
        <v>126.6</v>
      </c>
      <c r="D46" s="4">
        <v>13100</v>
      </c>
      <c r="E46" s="6">
        <v>11.5</v>
      </c>
      <c r="F46" s="4" t="s">
        <v>45</v>
      </c>
      <c r="G46" s="4" t="s">
        <v>45</v>
      </c>
    </row>
    <row r="47" spans="1:7" ht="13.5" customHeight="1" x14ac:dyDescent="0.2">
      <c r="A47" s="4" t="s">
        <v>36</v>
      </c>
      <c r="B47" s="5">
        <v>-70.8</v>
      </c>
      <c r="C47" s="5">
        <v>149.9</v>
      </c>
      <c r="D47" s="4">
        <v>1600</v>
      </c>
      <c r="E47" s="6">
        <v>3.9</v>
      </c>
      <c r="F47" s="4" t="s">
        <v>45</v>
      </c>
      <c r="G47" s="4" t="s">
        <v>45</v>
      </c>
    </row>
    <row r="48" spans="1:7" ht="13.5" customHeight="1" x14ac:dyDescent="0.2">
      <c r="A48" s="4" t="s">
        <v>37</v>
      </c>
      <c r="B48" s="5">
        <v>-80</v>
      </c>
      <c r="C48" s="5">
        <v>171.5</v>
      </c>
      <c r="D48" s="4">
        <v>42000</v>
      </c>
      <c r="E48" s="6">
        <v>1.4</v>
      </c>
      <c r="F48" s="4" t="s">
        <v>45</v>
      </c>
      <c r="G48" s="4" t="s">
        <v>1</v>
      </c>
    </row>
    <row r="49" spans="1:7" ht="13.5" customHeight="1" x14ac:dyDescent="0.2">
      <c r="A49" s="4" t="s">
        <v>38</v>
      </c>
      <c r="B49" s="5">
        <v>-56</v>
      </c>
      <c r="C49" s="5">
        <v>127.9</v>
      </c>
      <c r="D49" s="7">
        <v>4890</v>
      </c>
      <c r="E49" s="6">
        <v>10.9</v>
      </c>
      <c r="F49" s="4" t="s">
        <v>46</v>
      </c>
      <c r="G49" s="4" t="s">
        <v>1</v>
      </c>
    </row>
    <row r="50" spans="1:7" ht="13.5" customHeight="1" x14ac:dyDescent="0.2">
      <c r="A50" s="4" t="s">
        <v>54</v>
      </c>
      <c r="B50" s="5">
        <v>-10</v>
      </c>
      <c r="C50" s="5">
        <v>266</v>
      </c>
      <c r="D50" s="4">
        <v>1560</v>
      </c>
      <c r="E50" s="6">
        <v>0.6</v>
      </c>
      <c r="F50" s="4" t="s">
        <v>45</v>
      </c>
      <c r="G50" s="4" t="s">
        <v>1</v>
      </c>
    </row>
    <row r="51" spans="1:7" ht="13.5" customHeight="1" x14ac:dyDescent="0.2">
      <c r="A51" s="4" t="s">
        <v>39</v>
      </c>
      <c r="B51" s="5">
        <v>-35</v>
      </c>
      <c r="C51" s="5">
        <v>175.3</v>
      </c>
      <c r="D51" s="7">
        <v>2000</v>
      </c>
      <c r="E51" s="6">
        <v>0.6</v>
      </c>
      <c r="F51" s="4" t="s">
        <v>45</v>
      </c>
      <c r="G51" s="4" t="s">
        <v>1</v>
      </c>
    </row>
    <row r="52" spans="1:7" ht="13.5" customHeight="1" x14ac:dyDescent="0.2">
      <c r="A52" s="4" t="s">
        <v>53</v>
      </c>
      <c r="B52" s="5">
        <f>-6--3</f>
        <v>-3</v>
      </c>
      <c r="C52" s="5">
        <v>164.3</v>
      </c>
      <c r="D52" s="7">
        <v>2940</v>
      </c>
      <c r="E52" s="6">
        <v>1.4</v>
      </c>
      <c r="F52" s="8" t="s">
        <v>48</v>
      </c>
      <c r="G52" s="4" t="s">
        <v>1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2024-04-07T01:00:56Z</cp:lastPrinted>
  <dcterms:created xsi:type="dcterms:W3CDTF">2015-06-04T10:19:00Z</dcterms:created>
  <dcterms:modified xsi:type="dcterms:W3CDTF">2024-04-07T03:30:44Z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4cd33ebdc2cf4ed987243ef76652464e</vt:lpwstr>
  </property>
  <property fmtid="{D5CDD505-2E9C-101B-9397-08002B2CF9AE}" pid="3" name="KSOProductBuildVer">
    <vt:lpwstr>2052-12.1.0.15712</vt:lpwstr>
  </property>
</Properties>
</file>