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912"/>
  <workbookPr date1904="1" showInkAnnotation="0" autoCompressPictures="0"/>
  <mc:AlternateContent xmlns:mc="http://schemas.openxmlformats.org/markup-compatibility/2006">
    <mc:Choice Requires="x15">
      <x15ac:absPath xmlns:x15ac="http://schemas.microsoft.com/office/spreadsheetml/2010/11/ac" url="/Users/yiguo/Desktop/Tsinghua work/MFSD12/Paper/"/>
    </mc:Choice>
  </mc:AlternateContent>
  <xr:revisionPtr revIDLastSave="0" documentId="13_ncr:1_{94D70B38-0B24-6949-971A-55F6C06E4B6E}" xr6:coauthVersionLast="47" xr6:coauthVersionMax="47" xr10:uidLastSave="{00000000-0000-0000-0000-000000000000}"/>
  <bookViews>
    <workbookView xWindow="6640" yWindow="460" windowWidth="44560" windowHeight="26700" tabRatio="500" xr2:uid="{00000000-000D-0000-FFFF-FFFF00000000}"/>
  </bookViews>
  <sheets>
    <sheet name="GLB-luc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4" i="2" l="1"/>
  <c r="C79" i="2"/>
  <c r="C71" i="2" l="1"/>
  <c r="F71" i="2"/>
  <c r="G71" i="2"/>
  <c r="C53" i="2"/>
  <c r="F53" i="2"/>
  <c r="G53" i="2"/>
  <c r="C54" i="2"/>
  <c r="F54" i="2"/>
  <c r="G54" i="2"/>
  <c r="C80" i="2"/>
  <c r="F80" i="2"/>
  <c r="G80" i="2"/>
  <c r="C13" i="2"/>
  <c r="F13" i="2"/>
  <c r="G13" i="2"/>
  <c r="C47" i="2" l="1"/>
  <c r="F47" i="2"/>
  <c r="G47" i="2"/>
  <c r="C15" i="2"/>
  <c r="F15" i="2"/>
  <c r="G15" i="2"/>
  <c r="F46" i="2"/>
  <c r="G46" i="2"/>
  <c r="F81" i="2"/>
  <c r="G81" i="2"/>
  <c r="F41" i="2"/>
  <c r="G41" i="2"/>
  <c r="F76" i="2"/>
  <c r="G76" i="2"/>
  <c r="F59" i="2"/>
  <c r="G59" i="2"/>
  <c r="F34" i="2"/>
  <c r="G34" i="2"/>
  <c r="F12" i="2"/>
  <c r="G12" i="2"/>
  <c r="F31" i="2"/>
  <c r="G31" i="2"/>
  <c r="F19" i="2"/>
  <c r="G19" i="2"/>
  <c r="F21" i="2"/>
  <c r="G21" i="2"/>
  <c r="F10" i="2"/>
  <c r="G10" i="2"/>
  <c r="F17" i="2"/>
  <c r="G17" i="2"/>
  <c r="F2" i="2"/>
  <c r="G2" i="2"/>
  <c r="F75" i="2"/>
  <c r="G75" i="2"/>
  <c r="F20" i="2"/>
  <c r="G20" i="2"/>
  <c r="F14" i="2"/>
  <c r="G14" i="2"/>
  <c r="F43" i="2"/>
  <c r="G43" i="2"/>
  <c r="F28" i="2"/>
  <c r="G28" i="2"/>
  <c r="F55" i="2"/>
  <c r="G55" i="2"/>
  <c r="F57" i="2"/>
  <c r="G57" i="2"/>
  <c r="F56" i="2"/>
  <c r="G56" i="2"/>
  <c r="F74" i="2"/>
  <c r="G74" i="2"/>
  <c r="F6" i="2"/>
  <c r="G6" i="2"/>
  <c r="F24" i="2"/>
  <c r="G24" i="2"/>
  <c r="F7" i="2"/>
  <c r="G7" i="2"/>
  <c r="F3" i="2"/>
  <c r="G3" i="2"/>
  <c r="F37" i="2"/>
  <c r="G37" i="2"/>
  <c r="F36" i="2"/>
  <c r="G36" i="2"/>
  <c r="F5" i="2"/>
  <c r="G5" i="2"/>
  <c r="F30" i="2"/>
  <c r="G30" i="2"/>
  <c r="F8" i="2"/>
  <c r="G8" i="2"/>
  <c r="F9" i="2"/>
  <c r="G9" i="2"/>
  <c r="F4" i="2"/>
  <c r="F79" i="2"/>
  <c r="G79" i="2"/>
  <c r="F38" i="2"/>
  <c r="G38" i="2"/>
  <c r="F35" i="2"/>
  <c r="G35" i="2"/>
  <c r="F67" i="2"/>
  <c r="G67" i="2"/>
  <c r="F68" i="2"/>
  <c r="G68" i="2"/>
  <c r="F64" i="2"/>
  <c r="G64" i="2"/>
  <c r="F27" i="2"/>
  <c r="G27" i="2"/>
  <c r="F32" i="2"/>
  <c r="G32" i="2"/>
  <c r="F49" i="2"/>
  <c r="G49" i="2"/>
  <c r="F48" i="2"/>
  <c r="G48" i="2"/>
  <c r="F66" i="2"/>
  <c r="G66" i="2"/>
  <c r="F58" i="2"/>
  <c r="G58" i="2"/>
  <c r="F50" i="2"/>
  <c r="G50" i="2"/>
  <c r="F29" i="2"/>
  <c r="G29" i="2"/>
  <c r="F40" i="2"/>
  <c r="G40" i="2"/>
  <c r="F72" i="2"/>
  <c r="G72" i="2"/>
  <c r="F73" i="2"/>
  <c r="G73" i="2"/>
  <c r="F33" i="2"/>
  <c r="G33" i="2"/>
  <c r="F51" i="2"/>
  <c r="G51" i="2"/>
  <c r="F52" i="2"/>
  <c r="G52" i="2"/>
  <c r="F70" i="2"/>
  <c r="G70" i="2"/>
  <c r="F22" i="2"/>
  <c r="G22" i="2"/>
  <c r="F69" i="2"/>
  <c r="G69" i="2"/>
  <c r="F26" i="2"/>
  <c r="G26" i="2"/>
  <c r="F61" i="2"/>
  <c r="G61" i="2"/>
  <c r="F45" i="2"/>
  <c r="G45" i="2"/>
  <c r="F62" i="2"/>
  <c r="G62" i="2"/>
  <c r="F18" i="2"/>
  <c r="G18" i="2"/>
  <c r="F39" i="2"/>
  <c r="G39" i="2"/>
  <c r="F78" i="2"/>
  <c r="G78" i="2"/>
  <c r="F44" i="2"/>
  <c r="G44" i="2"/>
  <c r="F16" i="2"/>
  <c r="G16" i="2"/>
  <c r="F42" i="2"/>
  <c r="G42" i="2"/>
  <c r="F11" i="2"/>
  <c r="G11" i="2"/>
  <c r="F77" i="2"/>
  <c r="G77" i="2"/>
  <c r="F25" i="2"/>
  <c r="G25" i="2"/>
  <c r="F23" i="2"/>
  <c r="G23" i="2"/>
  <c r="F83" i="2"/>
  <c r="G83" i="2"/>
  <c r="F65" i="2"/>
  <c r="G65" i="2"/>
  <c r="F82" i="2"/>
  <c r="G82" i="2"/>
  <c r="F63" i="2"/>
  <c r="G63" i="2"/>
  <c r="G60" i="2"/>
  <c r="F60" i="2"/>
  <c r="C45" i="2"/>
  <c r="C69" i="2"/>
  <c r="C42" i="2"/>
  <c r="C44" i="2"/>
  <c r="C77" i="2"/>
  <c r="C63" i="2"/>
  <c r="C16" i="2"/>
  <c r="C33" i="2"/>
  <c r="C59" i="2"/>
  <c r="C75" i="2"/>
  <c r="C82" i="2"/>
  <c r="C66" i="2"/>
  <c r="C29" i="2"/>
  <c r="C11" i="2"/>
  <c r="C12" i="2"/>
  <c r="C57" i="2"/>
  <c r="C23" i="2"/>
  <c r="C32" i="2"/>
  <c r="C28" i="2"/>
  <c r="C24" i="2"/>
  <c r="C61" i="2"/>
  <c r="C17" i="2"/>
  <c r="C60" i="2"/>
  <c r="C43" i="2"/>
  <c r="C8" i="2"/>
  <c r="C9" i="2"/>
  <c r="C49" i="2"/>
  <c r="C21" i="2"/>
  <c r="C27" i="2"/>
  <c r="C7" i="2"/>
  <c r="C38" i="2"/>
  <c r="C19" i="2"/>
  <c r="C62" i="2"/>
  <c r="C76" i="2"/>
  <c r="C40" i="2"/>
  <c r="C64" i="2"/>
  <c r="C5" i="2"/>
  <c r="C72" i="2"/>
  <c r="C2" i="2"/>
  <c r="C10" i="2"/>
  <c r="C18" i="2"/>
  <c r="C14" i="2"/>
  <c r="C36" i="2"/>
  <c r="C50" i="2"/>
  <c r="C30" i="2"/>
  <c r="C74" i="2"/>
  <c r="C34" i="2"/>
  <c r="C22" i="2"/>
  <c r="C83" i="2"/>
  <c r="C39" i="2"/>
  <c r="C35" i="2"/>
  <c r="C37" i="2"/>
  <c r="C65" i="2"/>
  <c r="C78" i="2"/>
  <c r="C25" i="2"/>
  <c r="C6" i="2"/>
  <c r="C51" i="2"/>
  <c r="C41" i="2"/>
  <c r="C56" i="2"/>
  <c r="C58" i="2"/>
  <c r="C20" i="2"/>
  <c r="C73" i="2"/>
  <c r="C26" i="2"/>
  <c r="C81" i="2"/>
  <c r="C67" i="2"/>
  <c r="C70" i="2"/>
  <c r="C31" i="2"/>
  <c r="C46" i="2"/>
  <c r="C55" i="2"/>
  <c r="C48" i="2"/>
  <c r="C4" i="2"/>
  <c r="C68" i="2"/>
  <c r="C52" i="2"/>
  <c r="C3" i="2"/>
</calcChain>
</file>

<file path=xl/sharedStrings.xml><?xml version="1.0" encoding="utf-8"?>
<sst xmlns="http://schemas.openxmlformats.org/spreadsheetml/2006/main" count="89" uniqueCount="89">
  <si>
    <t>SLC3A2</t>
  </si>
  <si>
    <t>Gene name</t>
  </si>
  <si>
    <t>ID</t>
  </si>
  <si>
    <t>Average (Fold)</t>
  </si>
  <si>
    <t>Experiment 1 (Fold)</t>
  </si>
  <si>
    <t>Experiment 2 (Fold)</t>
  </si>
  <si>
    <t>Experiment 1 (log2 Fold)</t>
  </si>
  <si>
    <t>Experiment 2 (log2 Fold)</t>
  </si>
  <si>
    <t>ABCA13</t>
  </si>
  <si>
    <t>ABCA2</t>
  </si>
  <si>
    <t>ABCA5</t>
  </si>
  <si>
    <t>ABCB9</t>
  </si>
  <si>
    <t>ABCC10</t>
  </si>
  <si>
    <t>ABCD1</t>
  </si>
  <si>
    <t>ABCD4</t>
  </si>
  <si>
    <t>ATP11A</t>
  </si>
  <si>
    <t>ATP11B</t>
  </si>
  <si>
    <t>ATP11C</t>
  </si>
  <si>
    <t>ATP13A2</t>
  </si>
  <si>
    <t>ATP6AP2</t>
  </si>
  <si>
    <t>ATP6V0A1</t>
  </si>
  <si>
    <t>ATP6V0A2</t>
  </si>
  <si>
    <t>ATP6V0A4</t>
  </si>
  <si>
    <t>ATP6V0C</t>
  </si>
  <si>
    <t>ATP8A1</t>
  </si>
  <si>
    <t>CFTR</t>
  </si>
  <si>
    <t>CLCN5</t>
  </si>
  <si>
    <t>CLCN6</t>
  </si>
  <si>
    <t>CLCN7</t>
  </si>
  <si>
    <t>CTNS</t>
  </si>
  <si>
    <t>IFITM3</t>
  </si>
  <si>
    <t>LAPTM4A</t>
  </si>
  <si>
    <t>LAPTM4B</t>
  </si>
  <si>
    <t>LAPTM5</t>
  </si>
  <si>
    <t>LMBRD1</t>
  </si>
  <si>
    <t>MAGT1</t>
  </si>
  <si>
    <t>MCOLN1</t>
  </si>
  <si>
    <t>MCOLN2</t>
  </si>
  <si>
    <t>MCOLN3</t>
  </si>
  <si>
    <t>MFSD12</t>
  </si>
  <si>
    <t>MFSD8</t>
  </si>
  <si>
    <t>MMD</t>
  </si>
  <si>
    <t>NPC1</t>
  </si>
  <si>
    <t>NPC1L1</t>
  </si>
  <si>
    <t>OCA2</t>
  </si>
  <si>
    <t>OSTM1</t>
  </si>
  <si>
    <t>SCARB1</t>
  </si>
  <si>
    <t>SCARB2</t>
  </si>
  <si>
    <t>SIDT2</t>
  </si>
  <si>
    <t>SLC11A2</t>
  </si>
  <si>
    <t>SLC12A4</t>
  </si>
  <si>
    <t>SLC15A3</t>
  </si>
  <si>
    <t>SLC15A4</t>
  </si>
  <si>
    <t>SLC17A5</t>
  </si>
  <si>
    <t>SLC26A11</t>
  </si>
  <si>
    <t>SLC29A3</t>
  </si>
  <si>
    <t>SLC2A6</t>
  </si>
  <si>
    <t>SLC2A8</t>
  </si>
  <si>
    <t>SLC30A2</t>
  </si>
  <si>
    <t>SLC30A3</t>
  </si>
  <si>
    <t>SLC30A4</t>
  </si>
  <si>
    <t>SLC35F6</t>
  </si>
  <si>
    <t>SLC36A1</t>
  </si>
  <si>
    <t>SLC38A9</t>
  </si>
  <si>
    <t>SLC39A8</t>
  </si>
  <si>
    <t>SLC44A2</t>
  </si>
  <si>
    <t>SLC48A1</t>
  </si>
  <si>
    <t>SLC49A4</t>
  </si>
  <si>
    <t>SLC66A1</t>
  </si>
  <si>
    <t>SLC7A14</t>
  </si>
  <si>
    <t>SLC7A5</t>
  </si>
  <si>
    <t>SPNS1</t>
  </si>
  <si>
    <t>STARD3</t>
  </si>
  <si>
    <t>TCIRG1</t>
  </si>
  <si>
    <t>TM6SF1</t>
  </si>
  <si>
    <t>TM9SF1</t>
  </si>
  <si>
    <t>TMEM106B</t>
  </si>
  <si>
    <t>TMEM150C</t>
  </si>
  <si>
    <t>TMEM165</t>
  </si>
  <si>
    <t>TMEM175</t>
  </si>
  <si>
    <t>TMEM179B</t>
  </si>
  <si>
    <t>TMEM192</t>
  </si>
  <si>
    <t>TMEM30A</t>
  </si>
  <si>
    <t>TMEM63A</t>
  </si>
  <si>
    <t>TMEM74</t>
  </si>
  <si>
    <t>TMEM8A</t>
  </si>
  <si>
    <t>TPCN1</t>
  </si>
  <si>
    <t>TPCN2</t>
  </si>
  <si>
    <t>TRPM2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</si>
</sst>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7"/>
      <color theme="1"/>
      <name val="Arial"/>
      <family val="2"/>
    </font>
    <font>
      <i/>
      <sz val="7"/>
      <color theme="1"/>
      <name val="Arial"/>
      <family val="2"/>
    </font>
    <font>
      <sz val="7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727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0">
    <xf numFmtId="0" fontId="0" fillId="0" borderId="0" xfId="0"/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5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5" fillId="0" borderId="0" xfId="0" applyFont="1" applyBorder="1" applyAlignment="1">
      <alignment horizontal="center"/>
    </xf>
  </cellXfs>
  <cellStyles count="1727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6" builtinId="9" hidden="1"/>
    <cellStyle name="Followed Hyperlink" xfId="88" builtinId="9" hidden="1"/>
    <cellStyle name="Followed Hyperlink" xfId="90" builtinId="9" hidden="1"/>
    <cellStyle name="Followed Hyperlink" xfId="92" builtinId="9" hidden="1"/>
    <cellStyle name="Followed Hyperlink" xfId="94" builtinId="9" hidden="1"/>
    <cellStyle name="Followed Hyperlink" xfId="96" builtinId="9" hidden="1"/>
    <cellStyle name="Followed Hyperlink" xfId="98" builtinId="9" hidden="1"/>
    <cellStyle name="Followed Hyperlink" xfId="100" builtinId="9" hidden="1"/>
    <cellStyle name="Followed Hyperlink" xfId="102" builtinId="9" hidden="1"/>
    <cellStyle name="Followed Hyperlink" xfId="104" builtinId="9" hidden="1"/>
    <cellStyle name="Followed Hyperlink" xfId="106" builtinId="9" hidden="1"/>
    <cellStyle name="Followed Hyperlink" xfId="108" builtinId="9" hidden="1"/>
    <cellStyle name="Followed Hyperlink" xfId="110" builtinId="9" hidden="1"/>
    <cellStyle name="Followed Hyperlink" xfId="112" builtinId="9" hidden="1"/>
    <cellStyle name="Followed Hyperlink" xfId="114" builtinId="9" hidden="1"/>
    <cellStyle name="Followed Hyperlink" xfId="116" builtinId="9" hidden="1"/>
    <cellStyle name="Followed Hyperlink" xfId="118" builtinId="9" hidden="1"/>
    <cellStyle name="Followed Hyperlink" xfId="120" builtinId="9" hidden="1"/>
    <cellStyle name="Followed Hyperlink" xfId="122" builtinId="9" hidden="1"/>
    <cellStyle name="Followed Hyperlink" xfId="124" builtinId="9" hidden="1"/>
    <cellStyle name="Followed Hyperlink" xfId="126" builtinId="9" hidden="1"/>
    <cellStyle name="Followed Hyperlink" xfId="128" builtinId="9" hidden="1"/>
    <cellStyle name="Followed Hyperlink" xfId="130" builtinId="9" hidden="1"/>
    <cellStyle name="Followed Hyperlink" xfId="132" builtinId="9" hidden="1"/>
    <cellStyle name="Followed Hyperlink" xfId="134" builtinId="9" hidden="1"/>
    <cellStyle name="Followed Hyperlink" xfId="136" builtinId="9" hidden="1"/>
    <cellStyle name="Followed Hyperlink" xfId="138" builtinId="9" hidden="1"/>
    <cellStyle name="Followed Hyperlink" xfId="140" builtinId="9" hidden="1"/>
    <cellStyle name="Followed Hyperlink" xfId="142" builtinId="9" hidden="1"/>
    <cellStyle name="Followed Hyperlink" xfId="144" builtinId="9" hidden="1"/>
    <cellStyle name="Followed Hyperlink" xfId="146" builtinId="9" hidden="1"/>
    <cellStyle name="Followed Hyperlink" xfId="148" builtinId="9" hidden="1"/>
    <cellStyle name="Followed Hyperlink" xfId="150" builtinId="9" hidden="1"/>
    <cellStyle name="Followed Hyperlink" xfId="152" builtinId="9" hidden="1"/>
    <cellStyle name="Followed Hyperlink" xfId="154" builtinId="9" hidden="1"/>
    <cellStyle name="Followed Hyperlink" xfId="156" builtinId="9" hidden="1"/>
    <cellStyle name="Followed Hyperlink" xfId="158" builtinId="9" hidden="1"/>
    <cellStyle name="Followed Hyperlink" xfId="160" builtinId="9" hidden="1"/>
    <cellStyle name="Followed Hyperlink" xfId="162" builtinId="9" hidden="1"/>
    <cellStyle name="Followed Hyperlink" xfId="164" builtinId="9" hidden="1"/>
    <cellStyle name="Followed Hyperlink" xfId="166" builtinId="9" hidden="1"/>
    <cellStyle name="Followed Hyperlink" xfId="168" builtinId="9" hidden="1"/>
    <cellStyle name="Followed Hyperlink" xfId="170" builtinId="9" hidden="1"/>
    <cellStyle name="Followed Hyperlink" xfId="172" builtinId="9" hidden="1"/>
    <cellStyle name="Followed Hyperlink" xfId="174" builtinId="9" hidden="1"/>
    <cellStyle name="Followed Hyperlink" xfId="176" builtinId="9" hidden="1"/>
    <cellStyle name="Followed Hyperlink" xfId="178" builtinId="9" hidden="1"/>
    <cellStyle name="Followed Hyperlink" xfId="180" builtinId="9" hidden="1"/>
    <cellStyle name="Followed Hyperlink" xfId="182" builtinId="9" hidden="1"/>
    <cellStyle name="Followed Hyperlink" xfId="184" builtinId="9" hidden="1"/>
    <cellStyle name="Followed Hyperlink" xfId="186" builtinId="9" hidden="1"/>
    <cellStyle name="Followed Hyperlink" xfId="188" builtinId="9" hidden="1"/>
    <cellStyle name="Followed Hyperlink" xfId="190" builtinId="9" hidden="1"/>
    <cellStyle name="Followed Hyperlink" xfId="192" builtinId="9" hidden="1"/>
    <cellStyle name="Followed Hyperlink" xfId="194" builtinId="9" hidden="1"/>
    <cellStyle name="Followed Hyperlink" xfId="196" builtinId="9" hidden="1"/>
    <cellStyle name="Followed Hyperlink" xfId="198" builtinId="9" hidden="1"/>
    <cellStyle name="Followed Hyperlink" xfId="200" builtinId="9" hidden="1"/>
    <cellStyle name="Followed Hyperlink" xfId="202" builtinId="9" hidden="1"/>
    <cellStyle name="Followed Hyperlink" xfId="204" builtinId="9" hidden="1"/>
    <cellStyle name="Followed Hyperlink" xfId="206" builtinId="9" hidden="1"/>
    <cellStyle name="Followed Hyperlink" xfId="208" builtinId="9" hidden="1"/>
    <cellStyle name="Followed Hyperlink" xfId="210" builtinId="9" hidden="1"/>
    <cellStyle name="Followed Hyperlink" xfId="212" builtinId="9" hidden="1"/>
    <cellStyle name="Followed Hyperlink" xfId="214" builtinId="9" hidden="1"/>
    <cellStyle name="Followed Hyperlink" xfId="216" builtinId="9" hidden="1"/>
    <cellStyle name="Followed Hyperlink" xfId="218" builtinId="9" hidden="1"/>
    <cellStyle name="Followed Hyperlink" xfId="220" builtinId="9" hidden="1"/>
    <cellStyle name="Followed Hyperlink" xfId="222" builtinId="9" hidden="1"/>
    <cellStyle name="Followed Hyperlink" xfId="224" builtinId="9" hidden="1"/>
    <cellStyle name="Followed Hyperlink" xfId="226" builtinId="9" hidden="1"/>
    <cellStyle name="Followed Hyperlink" xfId="228" builtinId="9" hidden="1"/>
    <cellStyle name="Followed Hyperlink" xfId="230" builtinId="9" hidden="1"/>
    <cellStyle name="Followed Hyperlink" xfId="232" builtinId="9" hidden="1"/>
    <cellStyle name="Followed Hyperlink" xfId="234" builtinId="9" hidden="1"/>
    <cellStyle name="Followed Hyperlink" xfId="236" builtinId="9" hidden="1"/>
    <cellStyle name="Followed Hyperlink" xfId="238" builtinId="9" hidden="1"/>
    <cellStyle name="Followed Hyperlink" xfId="240" builtinId="9" hidden="1"/>
    <cellStyle name="Followed Hyperlink" xfId="242" builtinId="9" hidden="1"/>
    <cellStyle name="Followed Hyperlink" xfId="244" builtinId="9" hidden="1"/>
    <cellStyle name="Followed Hyperlink" xfId="246" builtinId="9" hidden="1"/>
    <cellStyle name="Followed Hyperlink" xfId="248" builtinId="9" hidden="1"/>
    <cellStyle name="Followed Hyperlink" xfId="250" builtinId="9" hidden="1"/>
    <cellStyle name="Followed Hyperlink" xfId="252" builtinId="9" hidden="1"/>
    <cellStyle name="Followed Hyperlink" xfId="254" builtinId="9" hidden="1"/>
    <cellStyle name="Followed Hyperlink" xfId="256" builtinId="9" hidden="1"/>
    <cellStyle name="Followed Hyperlink" xfId="258" builtinId="9" hidden="1"/>
    <cellStyle name="Followed Hyperlink" xfId="260" builtinId="9" hidden="1"/>
    <cellStyle name="Followed Hyperlink" xfId="262" builtinId="9" hidden="1"/>
    <cellStyle name="Followed Hyperlink" xfId="264" builtinId="9" hidden="1"/>
    <cellStyle name="Followed Hyperlink" xfId="266" builtinId="9" hidden="1"/>
    <cellStyle name="Followed Hyperlink" xfId="268" builtinId="9" hidden="1"/>
    <cellStyle name="Followed Hyperlink" xfId="270" builtinId="9" hidden="1"/>
    <cellStyle name="Followed Hyperlink" xfId="272" builtinId="9" hidden="1"/>
    <cellStyle name="Followed Hyperlink" xfId="274" builtinId="9" hidden="1"/>
    <cellStyle name="Followed Hyperlink" xfId="276" builtinId="9" hidden="1"/>
    <cellStyle name="Followed Hyperlink" xfId="278" builtinId="9" hidden="1"/>
    <cellStyle name="Followed Hyperlink" xfId="280" builtinId="9" hidden="1"/>
    <cellStyle name="Followed Hyperlink" xfId="282" builtinId="9" hidden="1"/>
    <cellStyle name="Followed Hyperlink" xfId="284" builtinId="9" hidden="1"/>
    <cellStyle name="Followed Hyperlink" xfId="286" builtinId="9" hidden="1"/>
    <cellStyle name="Followed Hyperlink" xfId="288" builtinId="9" hidden="1"/>
    <cellStyle name="Followed Hyperlink" xfId="290" builtinId="9" hidden="1"/>
    <cellStyle name="Followed Hyperlink" xfId="292" builtinId="9" hidden="1"/>
    <cellStyle name="Followed Hyperlink" xfId="294" builtinId="9" hidden="1"/>
    <cellStyle name="Followed Hyperlink" xfId="296" builtinId="9" hidden="1"/>
    <cellStyle name="Followed Hyperlink" xfId="298" builtinId="9" hidden="1"/>
    <cellStyle name="Followed Hyperlink" xfId="300" builtinId="9" hidden="1"/>
    <cellStyle name="Followed Hyperlink" xfId="302" builtinId="9" hidden="1"/>
    <cellStyle name="Followed Hyperlink" xfId="304" builtinId="9" hidden="1"/>
    <cellStyle name="Followed Hyperlink" xfId="306" builtinId="9" hidden="1"/>
    <cellStyle name="Followed Hyperlink" xfId="308" builtinId="9" hidden="1"/>
    <cellStyle name="Followed Hyperlink" xfId="310" builtinId="9" hidden="1"/>
    <cellStyle name="Followed Hyperlink" xfId="312" builtinId="9" hidden="1"/>
    <cellStyle name="Followed Hyperlink" xfId="314" builtinId="9" hidden="1"/>
    <cellStyle name="Followed Hyperlink" xfId="316" builtinId="9" hidden="1"/>
    <cellStyle name="Followed Hyperlink" xfId="318" builtinId="9" hidden="1"/>
    <cellStyle name="Followed Hyperlink" xfId="320" builtinId="9" hidden="1"/>
    <cellStyle name="Followed Hyperlink" xfId="322" builtinId="9" hidden="1"/>
    <cellStyle name="Followed Hyperlink" xfId="324" builtinId="9" hidden="1"/>
    <cellStyle name="Followed Hyperlink" xfId="326" builtinId="9" hidden="1"/>
    <cellStyle name="Followed Hyperlink" xfId="328" builtinId="9" hidden="1"/>
    <cellStyle name="Followed Hyperlink" xfId="330" builtinId="9" hidden="1"/>
    <cellStyle name="Followed Hyperlink" xfId="332" builtinId="9" hidden="1"/>
    <cellStyle name="Followed Hyperlink" xfId="334" builtinId="9" hidden="1"/>
    <cellStyle name="Followed Hyperlink" xfId="336" builtinId="9" hidden="1"/>
    <cellStyle name="Followed Hyperlink" xfId="338" builtinId="9" hidden="1"/>
    <cellStyle name="Followed Hyperlink" xfId="340" builtinId="9" hidden="1"/>
    <cellStyle name="Followed Hyperlink" xfId="342" builtinId="9" hidden="1"/>
    <cellStyle name="Followed Hyperlink" xfId="344" builtinId="9" hidden="1"/>
    <cellStyle name="Followed Hyperlink" xfId="346" builtinId="9" hidden="1"/>
    <cellStyle name="Followed Hyperlink" xfId="348" builtinId="9" hidden="1"/>
    <cellStyle name="Followed Hyperlink" xfId="350" builtinId="9" hidden="1"/>
    <cellStyle name="Followed Hyperlink" xfId="352" builtinId="9" hidden="1"/>
    <cellStyle name="Followed Hyperlink" xfId="354" builtinId="9" hidden="1"/>
    <cellStyle name="Followed Hyperlink" xfId="356" builtinId="9" hidden="1"/>
    <cellStyle name="Followed Hyperlink" xfId="358" builtinId="9" hidden="1"/>
    <cellStyle name="Followed Hyperlink" xfId="360" builtinId="9" hidden="1"/>
    <cellStyle name="Followed Hyperlink" xfId="362" builtinId="9" hidden="1"/>
    <cellStyle name="Followed Hyperlink" xfId="364" builtinId="9" hidden="1"/>
    <cellStyle name="Followed Hyperlink" xfId="366" builtinId="9" hidden="1"/>
    <cellStyle name="Followed Hyperlink" xfId="368" builtinId="9" hidden="1"/>
    <cellStyle name="Followed Hyperlink" xfId="370" builtinId="9" hidden="1"/>
    <cellStyle name="Followed Hyperlink" xfId="372" builtinId="9" hidden="1"/>
    <cellStyle name="Followed Hyperlink" xfId="374" builtinId="9" hidden="1"/>
    <cellStyle name="Followed Hyperlink" xfId="376" builtinId="9" hidden="1"/>
    <cellStyle name="Followed Hyperlink" xfId="378" builtinId="9" hidden="1"/>
    <cellStyle name="Followed Hyperlink" xfId="380" builtinId="9" hidden="1"/>
    <cellStyle name="Followed Hyperlink" xfId="382" builtinId="9" hidden="1"/>
    <cellStyle name="Followed Hyperlink" xfId="384" builtinId="9" hidden="1"/>
    <cellStyle name="Followed Hyperlink" xfId="386" builtinId="9" hidden="1"/>
    <cellStyle name="Followed Hyperlink" xfId="388" builtinId="9" hidden="1"/>
    <cellStyle name="Followed Hyperlink" xfId="390" builtinId="9" hidden="1"/>
    <cellStyle name="Followed Hyperlink" xfId="392" builtinId="9" hidden="1"/>
    <cellStyle name="Followed Hyperlink" xfId="394" builtinId="9" hidden="1"/>
    <cellStyle name="Followed Hyperlink" xfId="396" builtinId="9" hidden="1"/>
    <cellStyle name="Followed Hyperlink" xfId="398" builtinId="9" hidden="1"/>
    <cellStyle name="Followed Hyperlink" xfId="400" builtinId="9" hidden="1"/>
    <cellStyle name="Followed Hyperlink" xfId="402" builtinId="9" hidden="1"/>
    <cellStyle name="Followed Hyperlink" xfId="404" builtinId="9" hidden="1"/>
    <cellStyle name="Followed Hyperlink" xfId="406" builtinId="9" hidden="1"/>
    <cellStyle name="Followed Hyperlink" xfId="408" builtinId="9" hidden="1"/>
    <cellStyle name="Followed Hyperlink" xfId="410" builtinId="9" hidden="1"/>
    <cellStyle name="Followed Hyperlink" xfId="412" builtinId="9" hidden="1"/>
    <cellStyle name="Followed Hyperlink" xfId="414" builtinId="9" hidden="1"/>
    <cellStyle name="Followed Hyperlink" xfId="416" builtinId="9" hidden="1"/>
    <cellStyle name="Followed Hyperlink" xfId="418" builtinId="9" hidden="1"/>
    <cellStyle name="Followed Hyperlink" xfId="420" builtinId="9" hidden="1"/>
    <cellStyle name="Followed Hyperlink" xfId="422" builtinId="9" hidden="1"/>
    <cellStyle name="Followed Hyperlink" xfId="424" builtinId="9" hidden="1"/>
    <cellStyle name="Followed Hyperlink" xfId="426" builtinId="9" hidden="1"/>
    <cellStyle name="Followed Hyperlink" xfId="428" builtinId="9" hidden="1"/>
    <cellStyle name="Followed Hyperlink" xfId="430" builtinId="9" hidden="1"/>
    <cellStyle name="Followed Hyperlink" xfId="432" builtinId="9" hidden="1"/>
    <cellStyle name="Followed Hyperlink" xfId="434" builtinId="9" hidden="1"/>
    <cellStyle name="Followed Hyperlink" xfId="436" builtinId="9" hidden="1"/>
    <cellStyle name="Followed Hyperlink" xfId="438" builtinId="9" hidden="1"/>
    <cellStyle name="Followed Hyperlink" xfId="440" builtinId="9" hidden="1"/>
    <cellStyle name="Followed Hyperlink" xfId="442" builtinId="9" hidden="1"/>
    <cellStyle name="Followed Hyperlink" xfId="444" builtinId="9" hidden="1"/>
    <cellStyle name="Followed Hyperlink" xfId="446" builtinId="9" hidden="1"/>
    <cellStyle name="Followed Hyperlink" xfId="448" builtinId="9" hidden="1"/>
    <cellStyle name="Followed Hyperlink" xfId="450" builtinId="9" hidden="1"/>
    <cellStyle name="Followed Hyperlink" xfId="452" builtinId="9" hidden="1"/>
    <cellStyle name="Followed Hyperlink" xfId="454" builtinId="9" hidden="1"/>
    <cellStyle name="Followed Hyperlink" xfId="456" builtinId="9" hidden="1"/>
    <cellStyle name="Followed Hyperlink" xfId="458" builtinId="9" hidden="1"/>
    <cellStyle name="Followed Hyperlink" xfId="460" builtinId="9" hidden="1"/>
    <cellStyle name="Followed Hyperlink" xfId="462" builtinId="9" hidden="1"/>
    <cellStyle name="Followed Hyperlink" xfId="464" builtinId="9" hidden="1"/>
    <cellStyle name="Followed Hyperlink" xfId="466" builtinId="9" hidden="1"/>
    <cellStyle name="Followed Hyperlink" xfId="468" builtinId="9" hidden="1"/>
    <cellStyle name="Followed Hyperlink" xfId="470" builtinId="9" hidden="1"/>
    <cellStyle name="Followed Hyperlink" xfId="472" builtinId="9" hidden="1"/>
    <cellStyle name="Followed Hyperlink" xfId="474" builtinId="9" hidden="1"/>
    <cellStyle name="Followed Hyperlink" xfId="476" builtinId="9" hidden="1"/>
    <cellStyle name="Followed Hyperlink" xfId="478" builtinId="9" hidden="1"/>
    <cellStyle name="Followed Hyperlink" xfId="480" builtinId="9" hidden="1"/>
    <cellStyle name="Followed Hyperlink" xfId="482" builtinId="9" hidden="1"/>
    <cellStyle name="Followed Hyperlink" xfId="484" builtinId="9" hidden="1"/>
    <cellStyle name="Followed Hyperlink" xfId="486" builtinId="9" hidden="1"/>
    <cellStyle name="Followed Hyperlink" xfId="488" builtinId="9" hidden="1"/>
    <cellStyle name="Followed Hyperlink" xfId="490" builtinId="9" hidden="1"/>
    <cellStyle name="Followed Hyperlink" xfId="492" builtinId="9" hidden="1"/>
    <cellStyle name="Followed Hyperlink" xfId="494" builtinId="9" hidden="1"/>
    <cellStyle name="Followed Hyperlink" xfId="496" builtinId="9" hidden="1"/>
    <cellStyle name="Followed Hyperlink" xfId="498" builtinId="9" hidden="1"/>
    <cellStyle name="Followed Hyperlink" xfId="500" builtinId="9" hidden="1"/>
    <cellStyle name="Followed Hyperlink" xfId="502" builtinId="9" hidden="1"/>
    <cellStyle name="Followed Hyperlink" xfId="504" builtinId="9" hidden="1"/>
    <cellStyle name="Followed Hyperlink" xfId="506" builtinId="9" hidden="1"/>
    <cellStyle name="Followed Hyperlink" xfId="508" builtinId="9" hidden="1"/>
    <cellStyle name="Followed Hyperlink" xfId="510" builtinId="9" hidden="1"/>
    <cellStyle name="Followed Hyperlink" xfId="512" builtinId="9" hidden="1"/>
    <cellStyle name="Followed Hyperlink" xfId="514" builtinId="9" hidden="1"/>
    <cellStyle name="Followed Hyperlink" xfId="516" builtinId="9" hidden="1"/>
    <cellStyle name="Followed Hyperlink" xfId="518" builtinId="9" hidden="1"/>
    <cellStyle name="Followed Hyperlink" xfId="520" builtinId="9" hidden="1"/>
    <cellStyle name="Followed Hyperlink" xfId="522" builtinId="9" hidden="1"/>
    <cellStyle name="Followed Hyperlink" xfId="524" builtinId="9" hidden="1"/>
    <cellStyle name="Followed Hyperlink" xfId="526" builtinId="9" hidden="1"/>
    <cellStyle name="Followed Hyperlink" xfId="528" builtinId="9" hidden="1"/>
    <cellStyle name="Followed Hyperlink" xfId="530" builtinId="9" hidden="1"/>
    <cellStyle name="Followed Hyperlink" xfId="532" builtinId="9" hidden="1"/>
    <cellStyle name="Followed Hyperlink" xfId="534" builtinId="9" hidden="1"/>
    <cellStyle name="Followed Hyperlink" xfId="536" builtinId="9" hidden="1"/>
    <cellStyle name="Followed Hyperlink" xfId="538" builtinId="9" hidden="1"/>
    <cellStyle name="Followed Hyperlink" xfId="540" builtinId="9" hidden="1"/>
    <cellStyle name="Followed Hyperlink" xfId="542" builtinId="9" hidden="1"/>
    <cellStyle name="Followed Hyperlink" xfId="544" builtinId="9" hidden="1"/>
    <cellStyle name="Followed Hyperlink" xfId="546" builtinId="9" hidden="1"/>
    <cellStyle name="Followed Hyperlink" xfId="548" builtinId="9" hidden="1"/>
    <cellStyle name="Followed Hyperlink" xfId="550" builtinId="9" hidden="1"/>
    <cellStyle name="Followed Hyperlink" xfId="552" builtinId="9" hidden="1"/>
    <cellStyle name="Followed Hyperlink" xfId="554" builtinId="9" hidden="1"/>
    <cellStyle name="Followed Hyperlink" xfId="556" builtinId="9" hidden="1"/>
    <cellStyle name="Followed Hyperlink" xfId="558" builtinId="9" hidden="1"/>
    <cellStyle name="Followed Hyperlink" xfId="560" builtinId="9" hidden="1"/>
    <cellStyle name="Followed Hyperlink" xfId="562" builtinId="9" hidden="1"/>
    <cellStyle name="Followed Hyperlink" xfId="564" builtinId="9" hidden="1"/>
    <cellStyle name="Followed Hyperlink" xfId="566" builtinId="9" hidden="1"/>
    <cellStyle name="Followed Hyperlink" xfId="568" builtinId="9" hidden="1"/>
    <cellStyle name="Followed Hyperlink" xfId="570" builtinId="9" hidden="1"/>
    <cellStyle name="Followed Hyperlink" xfId="572" builtinId="9" hidden="1"/>
    <cellStyle name="Followed Hyperlink" xfId="574" builtinId="9" hidden="1"/>
    <cellStyle name="Followed Hyperlink" xfId="576" builtinId="9" hidden="1"/>
    <cellStyle name="Followed Hyperlink" xfId="578" builtinId="9" hidden="1"/>
    <cellStyle name="Followed Hyperlink" xfId="580" builtinId="9" hidden="1"/>
    <cellStyle name="Followed Hyperlink" xfId="582" builtinId="9" hidden="1"/>
    <cellStyle name="Followed Hyperlink" xfId="584" builtinId="9" hidden="1"/>
    <cellStyle name="Followed Hyperlink" xfId="586" builtinId="9" hidden="1"/>
    <cellStyle name="Followed Hyperlink" xfId="588" builtinId="9" hidden="1"/>
    <cellStyle name="Followed Hyperlink" xfId="590" builtinId="9" hidden="1"/>
    <cellStyle name="Followed Hyperlink" xfId="592" builtinId="9" hidden="1"/>
    <cellStyle name="Followed Hyperlink" xfId="594" builtinId="9" hidden="1"/>
    <cellStyle name="Followed Hyperlink" xfId="596" builtinId="9" hidden="1"/>
    <cellStyle name="Followed Hyperlink" xfId="598" builtinId="9" hidden="1"/>
    <cellStyle name="Followed Hyperlink" xfId="600" builtinId="9" hidden="1"/>
    <cellStyle name="Followed Hyperlink" xfId="602" builtinId="9" hidden="1"/>
    <cellStyle name="Followed Hyperlink" xfId="604" builtinId="9" hidden="1"/>
    <cellStyle name="Followed Hyperlink" xfId="606" builtinId="9" hidden="1"/>
    <cellStyle name="Followed Hyperlink" xfId="608" builtinId="9" hidden="1"/>
    <cellStyle name="Followed Hyperlink" xfId="610" builtinId="9" hidden="1"/>
    <cellStyle name="Followed Hyperlink" xfId="612" builtinId="9" hidden="1"/>
    <cellStyle name="Followed Hyperlink" xfId="614" builtinId="9" hidden="1"/>
    <cellStyle name="Followed Hyperlink" xfId="616" builtinId="9" hidden="1"/>
    <cellStyle name="Followed Hyperlink" xfId="618" builtinId="9" hidden="1"/>
    <cellStyle name="Followed Hyperlink" xfId="620" builtinId="9" hidden="1"/>
    <cellStyle name="Followed Hyperlink" xfId="622" builtinId="9" hidden="1"/>
    <cellStyle name="Followed Hyperlink" xfId="624" builtinId="9" hidden="1"/>
    <cellStyle name="Followed Hyperlink" xfId="626" builtinId="9" hidden="1"/>
    <cellStyle name="Followed Hyperlink" xfId="628" builtinId="9" hidden="1"/>
    <cellStyle name="Followed Hyperlink" xfId="630" builtinId="9" hidden="1"/>
    <cellStyle name="Followed Hyperlink" xfId="632" builtinId="9" hidden="1"/>
    <cellStyle name="Followed Hyperlink" xfId="634" builtinId="9" hidden="1"/>
    <cellStyle name="Followed Hyperlink" xfId="636" builtinId="9" hidden="1"/>
    <cellStyle name="Followed Hyperlink" xfId="638" builtinId="9" hidden="1"/>
    <cellStyle name="Followed Hyperlink" xfId="640" builtinId="9" hidden="1"/>
    <cellStyle name="Followed Hyperlink" xfId="642" builtinId="9" hidden="1"/>
    <cellStyle name="Followed Hyperlink" xfId="644" builtinId="9" hidden="1"/>
    <cellStyle name="Followed Hyperlink" xfId="646" builtinId="9" hidden="1"/>
    <cellStyle name="Followed Hyperlink" xfId="648" builtinId="9" hidden="1"/>
    <cellStyle name="Followed Hyperlink" xfId="650" builtinId="9" hidden="1"/>
    <cellStyle name="Followed Hyperlink" xfId="652" builtinId="9" hidden="1"/>
    <cellStyle name="Followed Hyperlink" xfId="654" builtinId="9" hidden="1"/>
    <cellStyle name="Followed Hyperlink" xfId="656" builtinId="9" hidden="1"/>
    <cellStyle name="Followed Hyperlink" xfId="658" builtinId="9" hidden="1"/>
    <cellStyle name="Followed Hyperlink" xfId="660" builtinId="9" hidden="1"/>
    <cellStyle name="Followed Hyperlink" xfId="662" builtinId="9" hidden="1"/>
    <cellStyle name="Followed Hyperlink" xfId="664" builtinId="9" hidden="1"/>
    <cellStyle name="Followed Hyperlink" xfId="666" builtinId="9" hidden="1"/>
    <cellStyle name="Followed Hyperlink" xfId="668" builtinId="9" hidden="1"/>
    <cellStyle name="Followed Hyperlink" xfId="670" builtinId="9" hidden="1"/>
    <cellStyle name="Followed Hyperlink" xfId="672" builtinId="9" hidden="1"/>
    <cellStyle name="Followed Hyperlink" xfId="674" builtinId="9" hidden="1"/>
    <cellStyle name="Followed Hyperlink" xfId="676" builtinId="9" hidden="1"/>
    <cellStyle name="Followed Hyperlink" xfId="678" builtinId="9" hidden="1"/>
    <cellStyle name="Followed Hyperlink" xfId="680" builtinId="9" hidden="1"/>
    <cellStyle name="Followed Hyperlink" xfId="682" builtinId="9" hidden="1"/>
    <cellStyle name="Followed Hyperlink" xfId="684" builtinId="9" hidden="1"/>
    <cellStyle name="Followed Hyperlink" xfId="686" builtinId="9" hidden="1"/>
    <cellStyle name="Followed Hyperlink" xfId="688" builtinId="9" hidden="1"/>
    <cellStyle name="Followed Hyperlink" xfId="690" builtinId="9" hidden="1"/>
    <cellStyle name="Followed Hyperlink" xfId="692" builtinId="9" hidden="1"/>
    <cellStyle name="Followed Hyperlink" xfId="694" builtinId="9" hidden="1"/>
    <cellStyle name="Followed Hyperlink" xfId="696" builtinId="9" hidden="1"/>
    <cellStyle name="Followed Hyperlink" xfId="698" builtinId="9" hidden="1"/>
    <cellStyle name="Followed Hyperlink" xfId="700" builtinId="9" hidden="1"/>
    <cellStyle name="Followed Hyperlink" xfId="702" builtinId="9" hidden="1"/>
    <cellStyle name="Followed Hyperlink" xfId="704" builtinId="9" hidden="1"/>
    <cellStyle name="Followed Hyperlink" xfId="706" builtinId="9" hidden="1"/>
    <cellStyle name="Followed Hyperlink" xfId="708" builtinId="9" hidden="1"/>
    <cellStyle name="Followed Hyperlink" xfId="710" builtinId="9" hidden="1"/>
    <cellStyle name="Followed Hyperlink" xfId="712" builtinId="9" hidden="1"/>
    <cellStyle name="Followed Hyperlink" xfId="714" builtinId="9" hidden="1"/>
    <cellStyle name="Followed Hyperlink" xfId="716" builtinId="9" hidden="1"/>
    <cellStyle name="Followed Hyperlink" xfId="718" builtinId="9" hidden="1"/>
    <cellStyle name="Followed Hyperlink" xfId="720" builtinId="9" hidden="1"/>
    <cellStyle name="Followed Hyperlink" xfId="722" builtinId="9" hidden="1"/>
    <cellStyle name="Followed Hyperlink" xfId="724" builtinId="9" hidden="1"/>
    <cellStyle name="Followed Hyperlink" xfId="726" builtinId="9" hidden="1"/>
    <cellStyle name="Followed Hyperlink" xfId="728" builtinId="9" hidden="1"/>
    <cellStyle name="Followed Hyperlink" xfId="730" builtinId="9" hidden="1"/>
    <cellStyle name="Followed Hyperlink" xfId="732" builtinId="9" hidden="1"/>
    <cellStyle name="Followed Hyperlink" xfId="734" builtinId="9" hidden="1"/>
    <cellStyle name="Followed Hyperlink" xfId="736" builtinId="9" hidden="1"/>
    <cellStyle name="Followed Hyperlink" xfId="738" builtinId="9" hidden="1"/>
    <cellStyle name="Followed Hyperlink" xfId="740" builtinId="9" hidden="1"/>
    <cellStyle name="Followed Hyperlink" xfId="742" builtinId="9" hidden="1"/>
    <cellStyle name="Followed Hyperlink" xfId="744" builtinId="9" hidden="1"/>
    <cellStyle name="Followed Hyperlink" xfId="746" builtinId="9" hidden="1"/>
    <cellStyle name="Followed Hyperlink" xfId="748" builtinId="9" hidden="1"/>
    <cellStyle name="Followed Hyperlink" xfId="750" builtinId="9" hidden="1"/>
    <cellStyle name="Followed Hyperlink" xfId="752" builtinId="9" hidden="1"/>
    <cellStyle name="Followed Hyperlink" xfId="754" builtinId="9" hidden="1"/>
    <cellStyle name="Followed Hyperlink" xfId="756" builtinId="9" hidden="1"/>
    <cellStyle name="Followed Hyperlink" xfId="758" builtinId="9" hidden="1"/>
    <cellStyle name="Followed Hyperlink" xfId="760" builtinId="9" hidden="1"/>
    <cellStyle name="Followed Hyperlink" xfId="762" builtinId="9" hidden="1"/>
    <cellStyle name="Followed Hyperlink" xfId="764" builtinId="9" hidden="1"/>
    <cellStyle name="Followed Hyperlink" xfId="766" builtinId="9" hidden="1"/>
    <cellStyle name="Followed Hyperlink" xfId="768" builtinId="9" hidden="1"/>
    <cellStyle name="Followed Hyperlink" xfId="770" builtinId="9" hidden="1"/>
    <cellStyle name="Followed Hyperlink" xfId="772" builtinId="9" hidden="1"/>
    <cellStyle name="Followed Hyperlink" xfId="774" builtinId="9" hidden="1"/>
    <cellStyle name="Followed Hyperlink" xfId="776" builtinId="9" hidden="1"/>
    <cellStyle name="Followed Hyperlink" xfId="778" builtinId="9" hidden="1"/>
    <cellStyle name="Followed Hyperlink" xfId="780" builtinId="9" hidden="1"/>
    <cellStyle name="Followed Hyperlink" xfId="782" builtinId="9" hidden="1"/>
    <cellStyle name="Followed Hyperlink" xfId="784" builtinId="9" hidden="1"/>
    <cellStyle name="Followed Hyperlink" xfId="786" builtinId="9" hidden="1"/>
    <cellStyle name="Followed Hyperlink" xfId="788" builtinId="9" hidden="1"/>
    <cellStyle name="Followed Hyperlink" xfId="790" builtinId="9" hidden="1"/>
    <cellStyle name="Followed Hyperlink" xfId="792" builtinId="9" hidden="1"/>
    <cellStyle name="Followed Hyperlink" xfId="794" builtinId="9" hidden="1"/>
    <cellStyle name="Followed Hyperlink" xfId="796" builtinId="9" hidden="1"/>
    <cellStyle name="Followed Hyperlink" xfId="798" builtinId="9" hidden="1"/>
    <cellStyle name="Followed Hyperlink" xfId="800" builtinId="9" hidden="1"/>
    <cellStyle name="Followed Hyperlink" xfId="802" builtinId="9" hidden="1"/>
    <cellStyle name="Followed Hyperlink" xfId="804" builtinId="9" hidden="1"/>
    <cellStyle name="Followed Hyperlink" xfId="806" builtinId="9" hidden="1"/>
    <cellStyle name="Followed Hyperlink" xfId="808" builtinId="9" hidden="1"/>
    <cellStyle name="Followed Hyperlink" xfId="810" builtinId="9" hidden="1"/>
    <cellStyle name="Followed Hyperlink" xfId="812" builtinId="9" hidden="1"/>
    <cellStyle name="Followed Hyperlink" xfId="814" builtinId="9" hidden="1"/>
    <cellStyle name="Followed Hyperlink" xfId="816" builtinId="9" hidden="1"/>
    <cellStyle name="Followed Hyperlink" xfId="818" builtinId="9" hidden="1"/>
    <cellStyle name="Followed Hyperlink" xfId="820" builtinId="9" hidden="1"/>
    <cellStyle name="Followed Hyperlink" xfId="822" builtinId="9" hidden="1"/>
    <cellStyle name="Followed Hyperlink" xfId="824" builtinId="9" hidden="1"/>
    <cellStyle name="Followed Hyperlink" xfId="826" builtinId="9" hidden="1"/>
    <cellStyle name="Followed Hyperlink" xfId="828" builtinId="9" hidden="1"/>
    <cellStyle name="Followed Hyperlink" xfId="830" builtinId="9" hidden="1"/>
    <cellStyle name="Followed Hyperlink" xfId="832" builtinId="9" hidden="1"/>
    <cellStyle name="Followed Hyperlink" xfId="834" builtinId="9" hidden="1"/>
    <cellStyle name="Followed Hyperlink" xfId="836" builtinId="9" hidden="1"/>
    <cellStyle name="Followed Hyperlink" xfId="838" builtinId="9" hidden="1"/>
    <cellStyle name="Followed Hyperlink" xfId="840" builtinId="9" hidden="1"/>
    <cellStyle name="Followed Hyperlink" xfId="842" builtinId="9" hidden="1"/>
    <cellStyle name="Followed Hyperlink" xfId="844" builtinId="9" hidden="1"/>
    <cellStyle name="Followed Hyperlink" xfId="846" builtinId="9" hidden="1"/>
    <cellStyle name="Followed Hyperlink" xfId="848" builtinId="9" hidden="1"/>
    <cellStyle name="Followed Hyperlink" xfId="850" builtinId="9" hidden="1"/>
    <cellStyle name="Followed Hyperlink" xfId="852" builtinId="9" hidden="1"/>
    <cellStyle name="Followed Hyperlink" xfId="854" builtinId="9" hidden="1"/>
    <cellStyle name="Followed Hyperlink" xfId="856" builtinId="9" hidden="1"/>
    <cellStyle name="Followed Hyperlink" xfId="858" builtinId="9" hidden="1"/>
    <cellStyle name="Followed Hyperlink" xfId="860" builtinId="9" hidden="1"/>
    <cellStyle name="Followed Hyperlink" xfId="862" builtinId="9" hidden="1"/>
    <cellStyle name="Followed Hyperlink" xfId="864" builtinId="9" hidden="1"/>
    <cellStyle name="Followed Hyperlink" xfId="866" builtinId="9" hidden="1"/>
    <cellStyle name="Followed Hyperlink" xfId="868" builtinId="9" hidden="1"/>
    <cellStyle name="Followed Hyperlink" xfId="870" builtinId="9" hidden="1"/>
    <cellStyle name="Followed Hyperlink" xfId="872" builtinId="9" hidden="1"/>
    <cellStyle name="Followed Hyperlink" xfId="874" builtinId="9" hidden="1"/>
    <cellStyle name="Followed Hyperlink" xfId="876" builtinId="9" hidden="1"/>
    <cellStyle name="Followed Hyperlink" xfId="878" builtinId="9" hidden="1"/>
    <cellStyle name="Followed Hyperlink" xfId="880" builtinId="9" hidden="1"/>
    <cellStyle name="Followed Hyperlink" xfId="882" builtinId="9" hidden="1"/>
    <cellStyle name="Followed Hyperlink" xfId="884" builtinId="9" hidden="1"/>
    <cellStyle name="Followed Hyperlink" xfId="886" builtinId="9" hidden="1"/>
    <cellStyle name="Followed Hyperlink" xfId="888" builtinId="9" hidden="1"/>
    <cellStyle name="Followed Hyperlink" xfId="890" builtinId="9" hidden="1"/>
    <cellStyle name="Followed Hyperlink" xfId="892" builtinId="9" hidden="1"/>
    <cellStyle name="Followed Hyperlink" xfId="894" builtinId="9" hidden="1"/>
    <cellStyle name="Followed Hyperlink" xfId="896" builtinId="9" hidden="1"/>
    <cellStyle name="Followed Hyperlink" xfId="898" builtinId="9" hidden="1"/>
    <cellStyle name="Followed Hyperlink" xfId="900" builtinId="9" hidden="1"/>
    <cellStyle name="Followed Hyperlink" xfId="902" builtinId="9" hidden="1"/>
    <cellStyle name="Followed Hyperlink" xfId="904" builtinId="9" hidden="1"/>
    <cellStyle name="Followed Hyperlink" xfId="906" builtinId="9" hidden="1"/>
    <cellStyle name="Followed Hyperlink" xfId="908" builtinId="9" hidden="1"/>
    <cellStyle name="Followed Hyperlink" xfId="910" builtinId="9" hidden="1"/>
    <cellStyle name="Followed Hyperlink" xfId="912" builtinId="9" hidden="1"/>
    <cellStyle name="Followed Hyperlink" xfId="914" builtinId="9" hidden="1"/>
    <cellStyle name="Followed Hyperlink" xfId="916" builtinId="9" hidden="1"/>
    <cellStyle name="Followed Hyperlink" xfId="918" builtinId="9" hidden="1"/>
    <cellStyle name="Followed Hyperlink" xfId="920" builtinId="9" hidden="1"/>
    <cellStyle name="Followed Hyperlink" xfId="922" builtinId="9" hidden="1"/>
    <cellStyle name="Followed Hyperlink" xfId="924" builtinId="9" hidden="1"/>
    <cellStyle name="Followed Hyperlink" xfId="926" builtinId="9" hidden="1"/>
    <cellStyle name="Followed Hyperlink" xfId="928" builtinId="9" hidden="1"/>
    <cellStyle name="Followed Hyperlink" xfId="930" builtinId="9" hidden="1"/>
    <cellStyle name="Followed Hyperlink" xfId="932" builtinId="9" hidden="1"/>
    <cellStyle name="Followed Hyperlink" xfId="934" builtinId="9" hidden="1"/>
    <cellStyle name="Followed Hyperlink" xfId="936" builtinId="9" hidden="1"/>
    <cellStyle name="Followed Hyperlink" xfId="938" builtinId="9" hidden="1"/>
    <cellStyle name="Followed Hyperlink" xfId="940" builtinId="9" hidden="1"/>
    <cellStyle name="Followed Hyperlink" xfId="942" builtinId="9" hidden="1"/>
    <cellStyle name="Followed Hyperlink" xfId="944" builtinId="9" hidden="1"/>
    <cellStyle name="Followed Hyperlink" xfId="946" builtinId="9" hidden="1"/>
    <cellStyle name="Followed Hyperlink" xfId="948" builtinId="9" hidden="1"/>
    <cellStyle name="Followed Hyperlink" xfId="950" builtinId="9" hidden="1"/>
    <cellStyle name="Followed Hyperlink" xfId="952" builtinId="9" hidden="1"/>
    <cellStyle name="Followed Hyperlink" xfId="954" builtinId="9" hidden="1"/>
    <cellStyle name="Followed Hyperlink" xfId="956" builtinId="9" hidden="1"/>
    <cellStyle name="Followed Hyperlink" xfId="958" builtinId="9" hidden="1"/>
    <cellStyle name="Followed Hyperlink" xfId="960" builtinId="9" hidden="1"/>
    <cellStyle name="Followed Hyperlink" xfId="962" builtinId="9" hidden="1"/>
    <cellStyle name="Followed Hyperlink" xfId="964" builtinId="9" hidden="1"/>
    <cellStyle name="Followed Hyperlink" xfId="966" builtinId="9" hidden="1"/>
    <cellStyle name="Followed Hyperlink" xfId="968" builtinId="9" hidden="1"/>
    <cellStyle name="Followed Hyperlink" xfId="970" builtinId="9" hidden="1"/>
    <cellStyle name="Followed Hyperlink" xfId="972" builtinId="9" hidden="1"/>
    <cellStyle name="Followed Hyperlink" xfId="974" builtinId="9" hidden="1"/>
    <cellStyle name="Followed Hyperlink" xfId="976" builtinId="9" hidden="1"/>
    <cellStyle name="Followed Hyperlink" xfId="978" builtinId="9" hidden="1"/>
    <cellStyle name="Followed Hyperlink" xfId="980" builtinId="9" hidden="1"/>
    <cellStyle name="Followed Hyperlink" xfId="982" builtinId="9" hidden="1"/>
    <cellStyle name="Followed Hyperlink" xfId="984" builtinId="9" hidden="1"/>
    <cellStyle name="Followed Hyperlink" xfId="986" builtinId="9" hidden="1"/>
    <cellStyle name="Followed Hyperlink" xfId="988" builtinId="9" hidden="1"/>
    <cellStyle name="Followed Hyperlink" xfId="990" builtinId="9" hidden="1"/>
    <cellStyle name="Followed Hyperlink" xfId="992" builtinId="9" hidden="1"/>
    <cellStyle name="Followed Hyperlink" xfId="994" builtinId="9" hidden="1"/>
    <cellStyle name="Followed Hyperlink" xfId="996" builtinId="9" hidden="1"/>
    <cellStyle name="Followed Hyperlink" xfId="998" builtinId="9" hidden="1"/>
    <cellStyle name="Followed Hyperlink" xfId="1000" builtinId="9" hidden="1"/>
    <cellStyle name="Followed Hyperlink" xfId="1002" builtinId="9" hidden="1"/>
    <cellStyle name="Followed Hyperlink" xfId="1004" builtinId="9" hidden="1"/>
    <cellStyle name="Followed Hyperlink" xfId="1006" builtinId="9" hidden="1"/>
    <cellStyle name="Followed Hyperlink" xfId="1008" builtinId="9" hidden="1"/>
    <cellStyle name="Followed Hyperlink" xfId="1010" builtinId="9" hidden="1"/>
    <cellStyle name="Followed Hyperlink" xfId="1012" builtinId="9" hidden="1"/>
    <cellStyle name="Followed Hyperlink" xfId="1014" builtinId="9" hidden="1"/>
    <cellStyle name="Followed Hyperlink" xfId="1016" builtinId="9" hidden="1"/>
    <cellStyle name="Followed Hyperlink" xfId="1018" builtinId="9" hidden="1"/>
    <cellStyle name="Followed Hyperlink" xfId="1020" builtinId="9" hidden="1"/>
    <cellStyle name="Followed Hyperlink" xfId="1022" builtinId="9" hidden="1"/>
    <cellStyle name="Followed Hyperlink" xfId="1024" builtinId="9" hidden="1"/>
    <cellStyle name="Followed Hyperlink" xfId="1026" builtinId="9" hidden="1"/>
    <cellStyle name="Followed Hyperlink" xfId="1028" builtinId="9" hidden="1"/>
    <cellStyle name="Followed Hyperlink" xfId="1030" builtinId="9" hidden="1"/>
    <cellStyle name="Followed Hyperlink" xfId="1032" builtinId="9" hidden="1"/>
    <cellStyle name="Followed Hyperlink" xfId="1034" builtinId="9" hidden="1"/>
    <cellStyle name="Followed Hyperlink" xfId="1036" builtinId="9" hidden="1"/>
    <cellStyle name="Followed Hyperlink" xfId="1038" builtinId="9" hidden="1"/>
    <cellStyle name="Followed Hyperlink" xfId="1040" builtinId="9" hidden="1"/>
    <cellStyle name="Followed Hyperlink" xfId="1042" builtinId="9" hidden="1"/>
    <cellStyle name="Followed Hyperlink" xfId="1044" builtinId="9" hidden="1"/>
    <cellStyle name="Followed Hyperlink" xfId="1046" builtinId="9" hidden="1"/>
    <cellStyle name="Followed Hyperlink" xfId="1048" builtinId="9" hidden="1"/>
    <cellStyle name="Followed Hyperlink" xfId="1050" builtinId="9" hidden="1"/>
    <cellStyle name="Followed Hyperlink" xfId="1052" builtinId="9" hidden="1"/>
    <cellStyle name="Followed Hyperlink" xfId="1054" builtinId="9" hidden="1"/>
    <cellStyle name="Followed Hyperlink" xfId="1056" builtinId="9" hidden="1"/>
    <cellStyle name="Followed Hyperlink" xfId="1058" builtinId="9" hidden="1"/>
    <cellStyle name="Followed Hyperlink" xfId="1060" builtinId="9" hidden="1"/>
    <cellStyle name="Followed Hyperlink" xfId="1062" builtinId="9" hidden="1"/>
    <cellStyle name="Followed Hyperlink" xfId="1064" builtinId="9" hidden="1"/>
    <cellStyle name="Followed Hyperlink" xfId="1066" builtinId="9" hidden="1"/>
    <cellStyle name="Followed Hyperlink" xfId="1068" builtinId="9" hidden="1"/>
    <cellStyle name="Followed Hyperlink" xfId="1070" builtinId="9" hidden="1"/>
    <cellStyle name="Followed Hyperlink" xfId="1072" builtinId="9" hidden="1"/>
    <cellStyle name="Followed Hyperlink" xfId="1074" builtinId="9" hidden="1"/>
    <cellStyle name="Followed Hyperlink" xfId="1076" builtinId="9" hidden="1"/>
    <cellStyle name="Followed Hyperlink" xfId="1078" builtinId="9" hidden="1"/>
    <cellStyle name="Followed Hyperlink" xfId="1080" builtinId="9" hidden="1"/>
    <cellStyle name="Followed Hyperlink" xfId="1082" builtinId="9" hidden="1"/>
    <cellStyle name="Followed Hyperlink" xfId="1084" builtinId="9" hidden="1"/>
    <cellStyle name="Followed Hyperlink" xfId="1086" builtinId="9" hidden="1"/>
    <cellStyle name="Followed Hyperlink" xfId="1088" builtinId="9" hidden="1"/>
    <cellStyle name="Followed Hyperlink" xfId="1090" builtinId="9" hidden="1"/>
    <cellStyle name="Followed Hyperlink" xfId="1092" builtinId="9" hidden="1"/>
    <cellStyle name="Followed Hyperlink" xfId="1094" builtinId="9" hidden="1"/>
    <cellStyle name="Followed Hyperlink" xfId="1096" builtinId="9" hidden="1"/>
    <cellStyle name="Followed Hyperlink" xfId="1098" builtinId="9" hidden="1"/>
    <cellStyle name="Followed Hyperlink" xfId="1100" builtinId="9" hidden="1"/>
    <cellStyle name="Followed Hyperlink" xfId="1102" builtinId="9" hidden="1"/>
    <cellStyle name="Followed Hyperlink" xfId="1104" builtinId="9" hidden="1"/>
    <cellStyle name="Followed Hyperlink" xfId="1106" builtinId="9" hidden="1"/>
    <cellStyle name="Followed Hyperlink" xfId="1108" builtinId="9" hidden="1"/>
    <cellStyle name="Followed Hyperlink" xfId="1110" builtinId="9" hidden="1"/>
    <cellStyle name="Followed Hyperlink" xfId="1112" builtinId="9" hidden="1"/>
    <cellStyle name="Followed Hyperlink" xfId="1114" builtinId="9" hidden="1"/>
    <cellStyle name="Followed Hyperlink" xfId="1116" builtinId="9" hidden="1"/>
    <cellStyle name="Followed Hyperlink" xfId="1118" builtinId="9" hidden="1"/>
    <cellStyle name="Followed Hyperlink" xfId="1120" builtinId="9" hidden="1"/>
    <cellStyle name="Followed Hyperlink" xfId="1122" builtinId="9" hidden="1"/>
    <cellStyle name="Followed Hyperlink" xfId="1124" builtinId="9" hidden="1"/>
    <cellStyle name="Followed Hyperlink" xfId="1126" builtinId="9" hidden="1"/>
    <cellStyle name="Followed Hyperlink" xfId="1128" builtinId="9" hidden="1"/>
    <cellStyle name="Followed Hyperlink" xfId="1130" builtinId="9" hidden="1"/>
    <cellStyle name="Followed Hyperlink" xfId="1132" builtinId="9" hidden="1"/>
    <cellStyle name="Followed Hyperlink" xfId="1134" builtinId="9" hidden="1"/>
    <cellStyle name="Followed Hyperlink" xfId="1136" builtinId="9" hidden="1"/>
    <cellStyle name="Followed Hyperlink" xfId="1138" builtinId="9" hidden="1"/>
    <cellStyle name="Followed Hyperlink" xfId="1140" builtinId="9" hidden="1"/>
    <cellStyle name="Followed Hyperlink" xfId="1142" builtinId="9" hidden="1"/>
    <cellStyle name="Followed Hyperlink" xfId="1144" builtinId="9" hidden="1"/>
    <cellStyle name="Followed Hyperlink" xfId="1146" builtinId="9" hidden="1"/>
    <cellStyle name="Followed Hyperlink" xfId="1148" builtinId="9" hidden="1"/>
    <cellStyle name="Followed Hyperlink" xfId="1150" builtinId="9" hidden="1"/>
    <cellStyle name="Followed Hyperlink" xfId="1152" builtinId="9" hidden="1"/>
    <cellStyle name="Followed Hyperlink" xfId="1154" builtinId="9" hidden="1"/>
    <cellStyle name="Followed Hyperlink" xfId="1156" builtinId="9" hidden="1"/>
    <cellStyle name="Followed Hyperlink" xfId="1158" builtinId="9" hidden="1"/>
    <cellStyle name="Followed Hyperlink" xfId="1160" builtinId="9" hidden="1"/>
    <cellStyle name="Followed Hyperlink" xfId="1162" builtinId="9" hidden="1"/>
    <cellStyle name="Followed Hyperlink" xfId="1164" builtinId="9" hidden="1"/>
    <cellStyle name="Followed Hyperlink" xfId="1166" builtinId="9" hidden="1"/>
    <cellStyle name="Followed Hyperlink" xfId="1168" builtinId="9" hidden="1"/>
    <cellStyle name="Followed Hyperlink" xfId="1170" builtinId="9" hidden="1"/>
    <cellStyle name="Followed Hyperlink" xfId="1172" builtinId="9" hidden="1"/>
    <cellStyle name="Followed Hyperlink" xfId="1174" builtinId="9" hidden="1"/>
    <cellStyle name="Followed Hyperlink" xfId="1176" builtinId="9" hidden="1"/>
    <cellStyle name="Followed Hyperlink" xfId="1178" builtinId="9" hidden="1"/>
    <cellStyle name="Followed Hyperlink" xfId="1180" builtinId="9" hidden="1"/>
    <cellStyle name="Followed Hyperlink" xfId="1182" builtinId="9" hidden="1"/>
    <cellStyle name="Followed Hyperlink" xfId="1184" builtinId="9" hidden="1"/>
    <cellStyle name="Followed Hyperlink" xfId="1186" builtinId="9" hidden="1"/>
    <cellStyle name="Followed Hyperlink" xfId="1188" builtinId="9" hidden="1"/>
    <cellStyle name="Followed Hyperlink" xfId="1190" builtinId="9" hidden="1"/>
    <cellStyle name="Followed Hyperlink" xfId="1192" builtinId="9" hidden="1"/>
    <cellStyle name="Followed Hyperlink" xfId="1194" builtinId="9" hidden="1"/>
    <cellStyle name="Followed Hyperlink" xfId="1196" builtinId="9" hidden="1"/>
    <cellStyle name="Followed Hyperlink" xfId="1198" builtinId="9" hidden="1"/>
    <cellStyle name="Followed Hyperlink" xfId="1200" builtinId="9" hidden="1"/>
    <cellStyle name="Followed Hyperlink" xfId="1202" builtinId="9" hidden="1"/>
    <cellStyle name="Followed Hyperlink" xfId="1204" builtinId="9" hidden="1"/>
    <cellStyle name="Followed Hyperlink" xfId="1206" builtinId="9" hidden="1"/>
    <cellStyle name="Followed Hyperlink" xfId="1208" builtinId="9" hidden="1"/>
    <cellStyle name="Followed Hyperlink" xfId="1210" builtinId="9" hidden="1"/>
    <cellStyle name="Followed Hyperlink" xfId="1212" builtinId="9" hidden="1"/>
    <cellStyle name="Followed Hyperlink" xfId="1214" builtinId="9" hidden="1"/>
    <cellStyle name="Followed Hyperlink" xfId="1216" builtinId="9" hidden="1"/>
    <cellStyle name="Followed Hyperlink" xfId="1218" builtinId="9" hidden="1"/>
    <cellStyle name="Followed Hyperlink" xfId="1220" builtinId="9" hidden="1"/>
    <cellStyle name="Followed Hyperlink" xfId="1222" builtinId="9" hidden="1"/>
    <cellStyle name="Followed Hyperlink" xfId="1224" builtinId="9" hidden="1"/>
    <cellStyle name="Followed Hyperlink" xfId="1226" builtinId="9" hidden="1"/>
    <cellStyle name="Followed Hyperlink" xfId="1228" builtinId="9" hidden="1"/>
    <cellStyle name="Followed Hyperlink" xfId="1230" builtinId="9" hidden="1"/>
    <cellStyle name="Followed Hyperlink" xfId="1232" builtinId="9" hidden="1"/>
    <cellStyle name="Followed Hyperlink" xfId="1234" builtinId="9" hidden="1"/>
    <cellStyle name="Followed Hyperlink" xfId="1236" builtinId="9" hidden="1"/>
    <cellStyle name="Followed Hyperlink" xfId="1238" builtinId="9" hidden="1"/>
    <cellStyle name="Followed Hyperlink" xfId="1240" builtinId="9" hidden="1"/>
    <cellStyle name="Followed Hyperlink" xfId="1242" builtinId="9" hidden="1"/>
    <cellStyle name="Followed Hyperlink" xfId="1244" builtinId="9" hidden="1"/>
    <cellStyle name="Followed Hyperlink" xfId="1246" builtinId="9" hidden="1"/>
    <cellStyle name="Followed Hyperlink" xfId="1248" builtinId="9" hidden="1"/>
    <cellStyle name="Followed Hyperlink" xfId="1250" builtinId="9" hidden="1"/>
    <cellStyle name="Followed Hyperlink" xfId="1252" builtinId="9" hidden="1"/>
    <cellStyle name="Followed Hyperlink" xfId="1254" builtinId="9" hidden="1"/>
    <cellStyle name="Followed Hyperlink" xfId="1256" builtinId="9" hidden="1"/>
    <cellStyle name="Followed Hyperlink" xfId="1258" builtinId="9" hidden="1"/>
    <cellStyle name="Followed Hyperlink" xfId="1260" builtinId="9" hidden="1"/>
    <cellStyle name="Followed Hyperlink" xfId="1262" builtinId="9" hidden="1"/>
    <cellStyle name="Followed Hyperlink" xfId="1264" builtinId="9" hidden="1"/>
    <cellStyle name="Followed Hyperlink" xfId="1266" builtinId="9" hidden="1"/>
    <cellStyle name="Followed Hyperlink" xfId="1268" builtinId="9" hidden="1"/>
    <cellStyle name="Followed Hyperlink" xfId="1270" builtinId="9" hidden="1"/>
    <cellStyle name="Followed Hyperlink" xfId="1272" builtinId="9" hidden="1"/>
    <cellStyle name="Followed Hyperlink" xfId="1274" builtinId="9" hidden="1"/>
    <cellStyle name="Followed Hyperlink" xfId="1276" builtinId="9" hidden="1"/>
    <cellStyle name="Followed Hyperlink" xfId="1278" builtinId="9" hidden="1"/>
    <cellStyle name="Followed Hyperlink" xfId="1280" builtinId="9" hidden="1"/>
    <cellStyle name="Followed Hyperlink" xfId="1282" builtinId="9" hidden="1"/>
    <cellStyle name="Followed Hyperlink" xfId="1284" builtinId="9" hidden="1"/>
    <cellStyle name="Followed Hyperlink" xfId="1286" builtinId="9" hidden="1"/>
    <cellStyle name="Followed Hyperlink" xfId="1288" builtinId="9" hidden="1"/>
    <cellStyle name="Followed Hyperlink" xfId="1290" builtinId="9" hidden="1"/>
    <cellStyle name="Followed Hyperlink" xfId="1292" builtinId="9" hidden="1"/>
    <cellStyle name="Followed Hyperlink" xfId="1294" builtinId="9" hidden="1"/>
    <cellStyle name="Followed Hyperlink" xfId="1296" builtinId="9" hidden="1"/>
    <cellStyle name="Followed Hyperlink" xfId="1298" builtinId="9" hidden="1"/>
    <cellStyle name="Followed Hyperlink" xfId="1300" builtinId="9" hidden="1"/>
    <cellStyle name="Followed Hyperlink" xfId="1302" builtinId="9" hidden="1"/>
    <cellStyle name="Followed Hyperlink" xfId="1304" builtinId="9" hidden="1"/>
    <cellStyle name="Followed Hyperlink" xfId="1306" builtinId="9" hidden="1"/>
    <cellStyle name="Followed Hyperlink" xfId="1308" builtinId="9" hidden="1"/>
    <cellStyle name="Followed Hyperlink" xfId="1310" builtinId="9" hidden="1"/>
    <cellStyle name="Followed Hyperlink" xfId="1312" builtinId="9" hidden="1"/>
    <cellStyle name="Followed Hyperlink" xfId="1314" builtinId="9" hidden="1"/>
    <cellStyle name="Followed Hyperlink" xfId="1316" builtinId="9" hidden="1"/>
    <cellStyle name="Followed Hyperlink" xfId="1318" builtinId="9" hidden="1"/>
    <cellStyle name="Followed Hyperlink" xfId="1320" builtinId="9" hidden="1"/>
    <cellStyle name="Followed Hyperlink" xfId="1322" builtinId="9" hidden="1"/>
    <cellStyle name="Followed Hyperlink" xfId="1324" builtinId="9" hidden="1"/>
    <cellStyle name="Followed Hyperlink" xfId="1326" builtinId="9" hidden="1"/>
    <cellStyle name="Followed Hyperlink" xfId="1328" builtinId="9" hidden="1"/>
    <cellStyle name="Followed Hyperlink" xfId="1330" builtinId="9" hidden="1"/>
    <cellStyle name="Followed Hyperlink" xfId="1332" builtinId="9" hidden="1"/>
    <cellStyle name="Followed Hyperlink" xfId="1334" builtinId="9" hidden="1"/>
    <cellStyle name="Followed Hyperlink" xfId="1336" builtinId="9" hidden="1"/>
    <cellStyle name="Followed Hyperlink" xfId="1338" builtinId="9" hidden="1"/>
    <cellStyle name="Followed Hyperlink" xfId="1340" builtinId="9" hidden="1"/>
    <cellStyle name="Followed Hyperlink" xfId="1342" builtinId="9" hidden="1"/>
    <cellStyle name="Followed Hyperlink" xfId="1344" builtinId="9" hidden="1"/>
    <cellStyle name="Followed Hyperlink" xfId="1346" builtinId="9" hidden="1"/>
    <cellStyle name="Followed Hyperlink" xfId="1348" builtinId="9" hidden="1"/>
    <cellStyle name="Followed Hyperlink" xfId="1350" builtinId="9" hidden="1"/>
    <cellStyle name="Followed Hyperlink" xfId="1352" builtinId="9" hidden="1"/>
    <cellStyle name="Followed Hyperlink" xfId="1354" builtinId="9" hidden="1"/>
    <cellStyle name="Followed Hyperlink" xfId="1356" builtinId="9" hidden="1"/>
    <cellStyle name="Followed Hyperlink" xfId="1358" builtinId="9" hidden="1"/>
    <cellStyle name="Followed Hyperlink" xfId="1360" builtinId="9" hidden="1"/>
    <cellStyle name="Followed Hyperlink" xfId="1362" builtinId="9" hidden="1"/>
    <cellStyle name="Followed Hyperlink" xfId="1364" builtinId="9" hidden="1"/>
    <cellStyle name="Followed Hyperlink" xfId="1366" builtinId="9" hidden="1"/>
    <cellStyle name="Followed Hyperlink" xfId="1368" builtinId="9" hidden="1"/>
    <cellStyle name="Followed Hyperlink" xfId="1370" builtinId="9" hidden="1"/>
    <cellStyle name="Followed Hyperlink" xfId="1372" builtinId="9" hidden="1"/>
    <cellStyle name="Followed Hyperlink" xfId="1374" builtinId="9" hidden="1"/>
    <cellStyle name="Followed Hyperlink" xfId="1376" builtinId="9" hidden="1"/>
    <cellStyle name="Followed Hyperlink" xfId="1378" builtinId="9" hidden="1"/>
    <cellStyle name="Followed Hyperlink" xfId="1380" builtinId="9" hidden="1"/>
    <cellStyle name="Followed Hyperlink" xfId="1382" builtinId="9" hidden="1"/>
    <cellStyle name="Followed Hyperlink" xfId="1384" builtinId="9" hidden="1"/>
    <cellStyle name="Followed Hyperlink" xfId="1386" builtinId="9" hidden="1"/>
    <cellStyle name="Followed Hyperlink" xfId="1388" builtinId="9" hidden="1"/>
    <cellStyle name="Followed Hyperlink" xfId="1390" builtinId="9" hidden="1"/>
    <cellStyle name="Followed Hyperlink" xfId="1392" builtinId="9" hidden="1"/>
    <cellStyle name="Followed Hyperlink" xfId="1394" builtinId="9" hidden="1"/>
    <cellStyle name="Followed Hyperlink" xfId="1396" builtinId="9" hidden="1"/>
    <cellStyle name="Followed Hyperlink" xfId="1398" builtinId="9" hidden="1"/>
    <cellStyle name="Followed Hyperlink" xfId="1400" builtinId="9" hidden="1"/>
    <cellStyle name="Followed Hyperlink" xfId="1402" builtinId="9" hidden="1"/>
    <cellStyle name="Followed Hyperlink" xfId="1404" builtinId="9" hidden="1"/>
    <cellStyle name="Followed Hyperlink" xfId="1406" builtinId="9" hidden="1"/>
    <cellStyle name="Followed Hyperlink" xfId="1408" builtinId="9" hidden="1"/>
    <cellStyle name="Followed Hyperlink" xfId="1410" builtinId="9" hidden="1"/>
    <cellStyle name="Followed Hyperlink" xfId="1412" builtinId="9" hidden="1"/>
    <cellStyle name="Followed Hyperlink" xfId="1414" builtinId="9" hidden="1"/>
    <cellStyle name="Followed Hyperlink" xfId="1416" builtinId="9" hidden="1"/>
    <cellStyle name="Followed Hyperlink" xfId="1418" builtinId="9" hidden="1"/>
    <cellStyle name="Followed Hyperlink" xfId="1420" builtinId="9" hidden="1"/>
    <cellStyle name="Followed Hyperlink" xfId="1422" builtinId="9" hidden="1"/>
    <cellStyle name="Followed Hyperlink" xfId="1424" builtinId="9" hidden="1"/>
    <cellStyle name="Followed Hyperlink" xfId="1426" builtinId="9" hidden="1"/>
    <cellStyle name="Followed Hyperlink" xfId="1428" builtinId="9" hidden="1"/>
    <cellStyle name="Followed Hyperlink" xfId="1430" builtinId="9" hidden="1"/>
    <cellStyle name="Followed Hyperlink" xfId="1432" builtinId="9" hidden="1"/>
    <cellStyle name="Followed Hyperlink" xfId="1434" builtinId="9" hidden="1"/>
    <cellStyle name="Followed Hyperlink" xfId="1436" builtinId="9" hidden="1"/>
    <cellStyle name="Followed Hyperlink" xfId="1438" builtinId="9" hidden="1"/>
    <cellStyle name="Followed Hyperlink" xfId="1440" builtinId="9" hidden="1"/>
    <cellStyle name="Followed Hyperlink" xfId="1442" builtinId="9" hidden="1"/>
    <cellStyle name="Followed Hyperlink" xfId="1444" builtinId="9" hidden="1"/>
    <cellStyle name="Followed Hyperlink" xfId="1446" builtinId="9" hidden="1"/>
    <cellStyle name="Followed Hyperlink" xfId="1448" builtinId="9" hidden="1"/>
    <cellStyle name="Followed Hyperlink" xfId="1450" builtinId="9" hidden="1"/>
    <cellStyle name="Followed Hyperlink" xfId="1452" builtinId="9" hidden="1"/>
    <cellStyle name="Followed Hyperlink" xfId="1454" builtinId="9" hidden="1"/>
    <cellStyle name="Followed Hyperlink" xfId="1456" builtinId="9" hidden="1"/>
    <cellStyle name="Followed Hyperlink" xfId="1458" builtinId="9" hidden="1"/>
    <cellStyle name="Followed Hyperlink" xfId="1460" builtinId="9" hidden="1"/>
    <cellStyle name="Followed Hyperlink" xfId="1462" builtinId="9" hidden="1"/>
    <cellStyle name="Followed Hyperlink" xfId="1464" builtinId="9" hidden="1"/>
    <cellStyle name="Followed Hyperlink" xfId="1466" builtinId="9" hidden="1"/>
    <cellStyle name="Followed Hyperlink" xfId="1468" builtinId="9" hidden="1"/>
    <cellStyle name="Followed Hyperlink" xfId="1470" builtinId="9" hidden="1"/>
    <cellStyle name="Followed Hyperlink" xfId="1472" builtinId="9" hidden="1"/>
    <cellStyle name="Followed Hyperlink" xfId="1474" builtinId="9" hidden="1"/>
    <cellStyle name="Followed Hyperlink" xfId="1476" builtinId="9" hidden="1"/>
    <cellStyle name="Followed Hyperlink" xfId="1478" builtinId="9" hidden="1"/>
    <cellStyle name="Followed Hyperlink" xfId="1480" builtinId="9" hidden="1"/>
    <cellStyle name="Followed Hyperlink" xfId="1482" builtinId="9" hidden="1"/>
    <cellStyle name="Followed Hyperlink" xfId="1484" builtinId="9" hidden="1"/>
    <cellStyle name="Followed Hyperlink" xfId="1486" builtinId="9" hidden="1"/>
    <cellStyle name="Followed Hyperlink" xfId="1488" builtinId="9" hidden="1"/>
    <cellStyle name="Followed Hyperlink" xfId="1490" builtinId="9" hidden="1"/>
    <cellStyle name="Followed Hyperlink" xfId="1492" builtinId="9" hidden="1"/>
    <cellStyle name="Followed Hyperlink" xfId="1494" builtinId="9" hidden="1"/>
    <cellStyle name="Followed Hyperlink" xfId="1496" builtinId="9" hidden="1"/>
    <cellStyle name="Followed Hyperlink" xfId="1498" builtinId="9" hidden="1"/>
    <cellStyle name="Followed Hyperlink" xfId="1500" builtinId="9" hidden="1"/>
    <cellStyle name="Followed Hyperlink" xfId="1502" builtinId="9" hidden="1"/>
    <cellStyle name="Followed Hyperlink" xfId="1504" builtinId="9" hidden="1"/>
    <cellStyle name="Followed Hyperlink" xfId="1506" builtinId="9" hidden="1"/>
    <cellStyle name="Followed Hyperlink" xfId="1508" builtinId="9" hidden="1"/>
    <cellStyle name="Followed Hyperlink" xfId="1510" builtinId="9" hidden="1"/>
    <cellStyle name="Followed Hyperlink" xfId="1512" builtinId="9" hidden="1"/>
    <cellStyle name="Followed Hyperlink" xfId="1514" builtinId="9" hidden="1"/>
    <cellStyle name="Followed Hyperlink" xfId="1516" builtinId="9" hidden="1"/>
    <cellStyle name="Followed Hyperlink" xfId="1518" builtinId="9" hidden="1"/>
    <cellStyle name="Followed Hyperlink" xfId="1520" builtinId="9" hidden="1"/>
    <cellStyle name="Followed Hyperlink" xfId="1522" builtinId="9" hidden="1"/>
    <cellStyle name="Followed Hyperlink" xfId="1524" builtinId="9" hidden="1"/>
    <cellStyle name="Followed Hyperlink" xfId="1526" builtinId="9" hidden="1"/>
    <cellStyle name="Followed Hyperlink" xfId="1528" builtinId="9" hidden="1"/>
    <cellStyle name="Followed Hyperlink" xfId="1530" builtinId="9" hidden="1"/>
    <cellStyle name="Followed Hyperlink" xfId="1532" builtinId="9" hidden="1"/>
    <cellStyle name="Followed Hyperlink" xfId="1534" builtinId="9" hidden="1"/>
    <cellStyle name="Followed Hyperlink" xfId="1536" builtinId="9" hidden="1"/>
    <cellStyle name="Followed Hyperlink" xfId="1538" builtinId="9" hidden="1"/>
    <cellStyle name="Followed Hyperlink" xfId="1540" builtinId="9" hidden="1"/>
    <cellStyle name="Followed Hyperlink" xfId="1542" builtinId="9" hidden="1"/>
    <cellStyle name="Followed Hyperlink" xfId="1544" builtinId="9" hidden="1"/>
    <cellStyle name="Followed Hyperlink" xfId="1546" builtinId="9" hidden="1"/>
    <cellStyle name="Followed Hyperlink" xfId="1548" builtinId="9" hidden="1"/>
    <cellStyle name="Followed Hyperlink" xfId="1550" builtinId="9" hidden="1"/>
    <cellStyle name="Followed Hyperlink" xfId="1552" builtinId="9" hidden="1"/>
    <cellStyle name="Followed Hyperlink" xfId="1554" builtinId="9" hidden="1"/>
    <cellStyle name="Followed Hyperlink" xfId="1556" builtinId="9" hidden="1"/>
    <cellStyle name="Followed Hyperlink" xfId="1558" builtinId="9" hidden="1"/>
    <cellStyle name="Followed Hyperlink" xfId="1560" builtinId="9" hidden="1"/>
    <cellStyle name="Followed Hyperlink" xfId="1562" builtinId="9" hidden="1"/>
    <cellStyle name="Followed Hyperlink" xfId="1564" builtinId="9" hidden="1"/>
    <cellStyle name="Followed Hyperlink" xfId="1566" builtinId="9" hidden="1"/>
    <cellStyle name="Followed Hyperlink" xfId="1568" builtinId="9" hidden="1"/>
    <cellStyle name="Followed Hyperlink" xfId="1570" builtinId="9" hidden="1"/>
    <cellStyle name="Followed Hyperlink" xfId="1572" builtinId="9" hidden="1"/>
    <cellStyle name="Followed Hyperlink" xfId="1574" builtinId="9" hidden="1"/>
    <cellStyle name="Followed Hyperlink" xfId="1576" builtinId="9" hidden="1"/>
    <cellStyle name="Followed Hyperlink" xfId="1578" builtinId="9" hidden="1"/>
    <cellStyle name="Followed Hyperlink" xfId="1580" builtinId="9" hidden="1"/>
    <cellStyle name="Followed Hyperlink" xfId="1582" builtinId="9" hidden="1"/>
    <cellStyle name="Followed Hyperlink" xfId="1584" builtinId="9" hidden="1"/>
    <cellStyle name="Followed Hyperlink" xfId="1586" builtinId="9" hidden="1"/>
    <cellStyle name="Followed Hyperlink" xfId="1588" builtinId="9" hidden="1"/>
    <cellStyle name="Followed Hyperlink" xfId="1590" builtinId="9" hidden="1"/>
    <cellStyle name="Followed Hyperlink" xfId="1592" builtinId="9" hidden="1"/>
    <cellStyle name="Followed Hyperlink" xfId="1594" builtinId="9" hidden="1"/>
    <cellStyle name="Followed Hyperlink" xfId="1596" builtinId="9" hidden="1"/>
    <cellStyle name="Followed Hyperlink" xfId="1598" builtinId="9" hidden="1"/>
    <cellStyle name="Followed Hyperlink" xfId="1600" builtinId="9" hidden="1"/>
    <cellStyle name="Followed Hyperlink" xfId="1602" builtinId="9" hidden="1"/>
    <cellStyle name="Followed Hyperlink" xfId="1604" builtinId="9" hidden="1"/>
    <cellStyle name="Followed Hyperlink" xfId="1606" builtinId="9" hidden="1"/>
    <cellStyle name="Followed Hyperlink" xfId="1608" builtinId="9" hidden="1"/>
    <cellStyle name="Followed Hyperlink" xfId="1610" builtinId="9" hidden="1"/>
    <cellStyle name="Followed Hyperlink" xfId="1612" builtinId="9" hidden="1"/>
    <cellStyle name="Followed Hyperlink" xfId="1614" builtinId="9" hidden="1"/>
    <cellStyle name="Followed Hyperlink" xfId="1616" builtinId="9" hidden="1"/>
    <cellStyle name="Followed Hyperlink" xfId="1618" builtinId="9" hidden="1"/>
    <cellStyle name="Followed Hyperlink" xfId="1620" builtinId="9" hidden="1"/>
    <cellStyle name="Followed Hyperlink" xfId="1622" builtinId="9" hidden="1"/>
    <cellStyle name="Followed Hyperlink" xfId="1624" builtinId="9" hidden="1"/>
    <cellStyle name="Followed Hyperlink" xfId="1626" builtinId="9" hidden="1"/>
    <cellStyle name="Followed Hyperlink" xfId="1628" builtinId="9" hidden="1"/>
    <cellStyle name="Followed Hyperlink" xfId="1630" builtinId="9" hidden="1"/>
    <cellStyle name="Followed Hyperlink" xfId="1632" builtinId="9" hidden="1"/>
    <cellStyle name="Followed Hyperlink" xfId="1634" builtinId="9" hidden="1"/>
    <cellStyle name="Followed Hyperlink" xfId="1636" builtinId="9" hidden="1"/>
    <cellStyle name="Followed Hyperlink" xfId="1638" builtinId="9" hidden="1"/>
    <cellStyle name="Followed Hyperlink" xfId="1640" builtinId="9" hidden="1"/>
    <cellStyle name="Followed Hyperlink" xfId="1642" builtinId="9" hidden="1"/>
    <cellStyle name="Followed Hyperlink" xfId="1644" builtinId="9" hidden="1"/>
    <cellStyle name="Followed Hyperlink" xfId="1646" builtinId="9" hidden="1"/>
    <cellStyle name="Followed Hyperlink" xfId="1648" builtinId="9" hidden="1"/>
    <cellStyle name="Followed Hyperlink" xfId="1650" builtinId="9" hidden="1"/>
    <cellStyle name="Followed Hyperlink" xfId="1652" builtinId="9" hidden="1"/>
    <cellStyle name="Followed Hyperlink" xfId="1654" builtinId="9" hidden="1"/>
    <cellStyle name="Followed Hyperlink" xfId="1656" builtinId="9" hidden="1"/>
    <cellStyle name="Followed Hyperlink" xfId="1658" builtinId="9" hidden="1"/>
    <cellStyle name="Followed Hyperlink" xfId="1660" builtinId="9" hidden="1"/>
    <cellStyle name="Followed Hyperlink" xfId="1662" builtinId="9" hidden="1"/>
    <cellStyle name="Followed Hyperlink" xfId="1664" builtinId="9" hidden="1"/>
    <cellStyle name="Followed Hyperlink" xfId="1666" builtinId="9" hidden="1"/>
    <cellStyle name="Followed Hyperlink" xfId="1668" builtinId="9" hidden="1"/>
    <cellStyle name="Followed Hyperlink" xfId="1670" builtinId="9" hidden="1"/>
    <cellStyle name="Followed Hyperlink" xfId="1672" builtinId="9" hidden="1"/>
    <cellStyle name="Followed Hyperlink" xfId="1674" builtinId="9" hidden="1"/>
    <cellStyle name="Followed Hyperlink" xfId="1676" builtinId="9" hidden="1"/>
    <cellStyle name="Followed Hyperlink" xfId="1678" builtinId="9" hidden="1"/>
    <cellStyle name="Followed Hyperlink" xfId="1680" builtinId="9" hidden="1"/>
    <cellStyle name="Followed Hyperlink" xfId="1682" builtinId="9" hidden="1"/>
    <cellStyle name="Followed Hyperlink" xfId="1684" builtinId="9" hidden="1"/>
    <cellStyle name="Followed Hyperlink" xfId="1686" builtinId="9" hidden="1"/>
    <cellStyle name="Followed Hyperlink" xfId="1688" builtinId="9" hidden="1"/>
    <cellStyle name="Followed Hyperlink" xfId="1690" builtinId="9" hidden="1"/>
    <cellStyle name="Followed Hyperlink" xfId="1692" builtinId="9" hidden="1"/>
    <cellStyle name="Followed Hyperlink" xfId="1694" builtinId="9" hidden="1"/>
    <cellStyle name="Followed Hyperlink" xfId="1696" builtinId="9" hidden="1"/>
    <cellStyle name="Followed Hyperlink" xfId="1698" builtinId="9" hidden="1"/>
    <cellStyle name="Followed Hyperlink" xfId="1700" builtinId="9" hidden="1"/>
    <cellStyle name="Followed Hyperlink" xfId="1702" builtinId="9" hidden="1"/>
    <cellStyle name="Followed Hyperlink" xfId="1704" builtinId="9" hidden="1"/>
    <cellStyle name="Followed Hyperlink" xfId="1706" builtinId="9" hidden="1"/>
    <cellStyle name="Followed Hyperlink" xfId="1708" builtinId="9" hidden="1"/>
    <cellStyle name="Followed Hyperlink" xfId="1710" builtinId="9" hidden="1"/>
    <cellStyle name="Followed Hyperlink" xfId="1712" builtinId="9" hidden="1"/>
    <cellStyle name="Followed Hyperlink" xfId="1714" builtinId="9" hidden="1"/>
    <cellStyle name="Followed Hyperlink" xfId="1716" builtinId="9" hidden="1"/>
    <cellStyle name="Followed Hyperlink" xfId="1718" builtinId="9" hidden="1"/>
    <cellStyle name="Followed Hyperlink" xfId="1720" builtinId="9" hidden="1"/>
    <cellStyle name="Followed Hyperlink" xfId="1722" builtinId="9" hidden="1"/>
    <cellStyle name="Followed Hyperlink" xfId="1724" builtinId="9" hidden="1"/>
    <cellStyle name="Followed Hyperlink" xfId="1726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Hyperlink" xfId="113" builtinId="8" hidden="1"/>
    <cellStyle name="Hyperlink" xfId="115" builtinId="8" hidden="1"/>
    <cellStyle name="Hyperlink" xfId="117" builtinId="8" hidden="1"/>
    <cellStyle name="Hyperlink" xfId="119" builtinId="8" hidden="1"/>
    <cellStyle name="Hyperlink" xfId="121" builtinId="8" hidden="1"/>
    <cellStyle name="Hyperlink" xfId="123" builtinId="8" hidden="1"/>
    <cellStyle name="Hyperlink" xfId="125" builtinId="8" hidden="1"/>
    <cellStyle name="Hyperlink" xfId="127" builtinId="8" hidden="1"/>
    <cellStyle name="Hyperlink" xfId="129" builtinId="8" hidden="1"/>
    <cellStyle name="Hyperlink" xfId="131" builtinId="8" hidden="1"/>
    <cellStyle name="Hyperlink" xfId="133" builtinId="8" hidden="1"/>
    <cellStyle name="Hyperlink" xfId="135" builtinId="8" hidden="1"/>
    <cellStyle name="Hyperlink" xfId="137" builtinId="8" hidden="1"/>
    <cellStyle name="Hyperlink" xfId="139" builtinId="8" hidden="1"/>
    <cellStyle name="Hyperlink" xfId="141" builtinId="8" hidden="1"/>
    <cellStyle name="Hyperlink" xfId="143" builtinId="8" hidden="1"/>
    <cellStyle name="Hyperlink" xfId="145" builtinId="8" hidden="1"/>
    <cellStyle name="Hyperlink" xfId="147" builtinId="8" hidden="1"/>
    <cellStyle name="Hyperlink" xfId="149" builtinId="8" hidden="1"/>
    <cellStyle name="Hyperlink" xfId="151" builtinId="8" hidden="1"/>
    <cellStyle name="Hyperlink" xfId="153" builtinId="8" hidden="1"/>
    <cellStyle name="Hyperlink" xfId="155" builtinId="8" hidden="1"/>
    <cellStyle name="Hyperlink" xfId="157" builtinId="8" hidden="1"/>
    <cellStyle name="Hyperlink" xfId="159" builtinId="8" hidden="1"/>
    <cellStyle name="Hyperlink" xfId="161" builtinId="8" hidden="1"/>
    <cellStyle name="Hyperlink" xfId="163" builtinId="8" hidden="1"/>
    <cellStyle name="Hyperlink" xfId="165" builtinId="8" hidden="1"/>
    <cellStyle name="Hyperlink" xfId="167" builtinId="8" hidden="1"/>
    <cellStyle name="Hyperlink" xfId="169" builtinId="8" hidden="1"/>
    <cellStyle name="Hyperlink" xfId="171" builtinId="8" hidden="1"/>
    <cellStyle name="Hyperlink" xfId="173" builtinId="8" hidden="1"/>
    <cellStyle name="Hyperlink" xfId="175" builtinId="8" hidden="1"/>
    <cellStyle name="Hyperlink" xfId="177" builtinId="8" hidden="1"/>
    <cellStyle name="Hyperlink" xfId="179" builtinId="8" hidden="1"/>
    <cellStyle name="Hyperlink" xfId="181" builtinId="8" hidden="1"/>
    <cellStyle name="Hyperlink" xfId="183" builtinId="8" hidden="1"/>
    <cellStyle name="Hyperlink" xfId="185" builtinId="8" hidden="1"/>
    <cellStyle name="Hyperlink" xfId="187" builtinId="8" hidden="1"/>
    <cellStyle name="Hyperlink" xfId="189" builtinId="8" hidden="1"/>
    <cellStyle name="Hyperlink" xfId="191" builtinId="8" hidden="1"/>
    <cellStyle name="Hyperlink" xfId="193" builtinId="8" hidden="1"/>
    <cellStyle name="Hyperlink" xfId="195" builtinId="8" hidden="1"/>
    <cellStyle name="Hyperlink" xfId="197" builtinId="8" hidden="1"/>
    <cellStyle name="Hyperlink" xfId="199" builtinId="8" hidden="1"/>
    <cellStyle name="Hyperlink" xfId="201" builtinId="8" hidden="1"/>
    <cellStyle name="Hyperlink" xfId="203" builtinId="8" hidden="1"/>
    <cellStyle name="Hyperlink" xfId="205" builtinId="8" hidden="1"/>
    <cellStyle name="Hyperlink" xfId="207" builtinId="8" hidden="1"/>
    <cellStyle name="Hyperlink" xfId="209" builtinId="8" hidden="1"/>
    <cellStyle name="Hyperlink" xfId="211" builtinId="8" hidden="1"/>
    <cellStyle name="Hyperlink" xfId="213" builtinId="8" hidden="1"/>
    <cellStyle name="Hyperlink" xfId="215" builtinId="8" hidden="1"/>
    <cellStyle name="Hyperlink" xfId="217" builtinId="8" hidden="1"/>
    <cellStyle name="Hyperlink" xfId="219" builtinId="8" hidden="1"/>
    <cellStyle name="Hyperlink" xfId="221" builtinId="8" hidden="1"/>
    <cellStyle name="Hyperlink" xfId="223" builtinId="8" hidden="1"/>
    <cellStyle name="Hyperlink" xfId="225" builtinId="8" hidden="1"/>
    <cellStyle name="Hyperlink" xfId="227" builtinId="8" hidden="1"/>
    <cellStyle name="Hyperlink" xfId="229" builtinId="8" hidden="1"/>
    <cellStyle name="Hyperlink" xfId="231" builtinId="8" hidden="1"/>
    <cellStyle name="Hyperlink" xfId="233" builtinId="8" hidden="1"/>
    <cellStyle name="Hyperlink" xfId="235" builtinId="8" hidden="1"/>
    <cellStyle name="Hyperlink" xfId="237" builtinId="8" hidden="1"/>
    <cellStyle name="Hyperlink" xfId="239" builtinId="8" hidden="1"/>
    <cellStyle name="Hyperlink" xfId="241" builtinId="8" hidden="1"/>
    <cellStyle name="Hyperlink" xfId="243" builtinId="8" hidden="1"/>
    <cellStyle name="Hyperlink" xfId="245" builtinId="8" hidden="1"/>
    <cellStyle name="Hyperlink" xfId="247" builtinId="8" hidden="1"/>
    <cellStyle name="Hyperlink" xfId="249" builtinId="8" hidden="1"/>
    <cellStyle name="Hyperlink" xfId="251" builtinId="8" hidden="1"/>
    <cellStyle name="Hyperlink" xfId="253" builtinId="8" hidden="1"/>
    <cellStyle name="Hyperlink" xfId="255" builtinId="8" hidden="1"/>
    <cellStyle name="Hyperlink" xfId="257" builtinId="8" hidden="1"/>
    <cellStyle name="Hyperlink" xfId="259" builtinId="8" hidden="1"/>
    <cellStyle name="Hyperlink" xfId="261" builtinId="8" hidden="1"/>
    <cellStyle name="Hyperlink" xfId="263" builtinId="8" hidden="1"/>
    <cellStyle name="Hyperlink" xfId="265" builtinId="8" hidden="1"/>
    <cellStyle name="Hyperlink" xfId="267" builtinId="8" hidden="1"/>
    <cellStyle name="Hyperlink" xfId="269" builtinId="8" hidden="1"/>
    <cellStyle name="Hyperlink" xfId="271" builtinId="8" hidden="1"/>
    <cellStyle name="Hyperlink" xfId="273" builtinId="8" hidden="1"/>
    <cellStyle name="Hyperlink" xfId="275" builtinId="8" hidden="1"/>
    <cellStyle name="Hyperlink" xfId="277" builtinId="8" hidden="1"/>
    <cellStyle name="Hyperlink" xfId="279" builtinId="8" hidden="1"/>
    <cellStyle name="Hyperlink" xfId="281" builtinId="8" hidden="1"/>
    <cellStyle name="Hyperlink" xfId="283" builtinId="8" hidden="1"/>
    <cellStyle name="Hyperlink" xfId="285" builtinId="8" hidden="1"/>
    <cellStyle name="Hyperlink" xfId="287" builtinId="8" hidden="1"/>
    <cellStyle name="Hyperlink" xfId="289" builtinId="8" hidden="1"/>
    <cellStyle name="Hyperlink" xfId="291" builtinId="8" hidden="1"/>
    <cellStyle name="Hyperlink" xfId="293" builtinId="8" hidden="1"/>
    <cellStyle name="Hyperlink" xfId="295" builtinId="8" hidden="1"/>
    <cellStyle name="Hyperlink" xfId="297" builtinId="8" hidden="1"/>
    <cellStyle name="Hyperlink" xfId="299" builtinId="8" hidden="1"/>
    <cellStyle name="Hyperlink" xfId="301" builtinId="8" hidden="1"/>
    <cellStyle name="Hyperlink" xfId="303" builtinId="8" hidden="1"/>
    <cellStyle name="Hyperlink" xfId="305" builtinId="8" hidden="1"/>
    <cellStyle name="Hyperlink" xfId="307" builtinId="8" hidden="1"/>
    <cellStyle name="Hyperlink" xfId="309" builtinId="8" hidden="1"/>
    <cellStyle name="Hyperlink" xfId="311" builtinId="8" hidden="1"/>
    <cellStyle name="Hyperlink" xfId="313" builtinId="8" hidden="1"/>
    <cellStyle name="Hyperlink" xfId="315" builtinId="8" hidden="1"/>
    <cellStyle name="Hyperlink" xfId="317" builtinId="8" hidden="1"/>
    <cellStyle name="Hyperlink" xfId="319" builtinId="8" hidden="1"/>
    <cellStyle name="Hyperlink" xfId="321" builtinId="8" hidden="1"/>
    <cellStyle name="Hyperlink" xfId="323" builtinId="8" hidden="1"/>
    <cellStyle name="Hyperlink" xfId="325" builtinId="8" hidden="1"/>
    <cellStyle name="Hyperlink" xfId="327" builtinId="8" hidden="1"/>
    <cellStyle name="Hyperlink" xfId="329" builtinId="8" hidden="1"/>
    <cellStyle name="Hyperlink" xfId="331" builtinId="8" hidden="1"/>
    <cellStyle name="Hyperlink" xfId="333" builtinId="8" hidden="1"/>
    <cellStyle name="Hyperlink" xfId="335" builtinId="8" hidden="1"/>
    <cellStyle name="Hyperlink" xfId="337" builtinId="8" hidden="1"/>
    <cellStyle name="Hyperlink" xfId="339" builtinId="8" hidden="1"/>
    <cellStyle name="Hyperlink" xfId="341" builtinId="8" hidden="1"/>
    <cellStyle name="Hyperlink" xfId="343" builtinId="8" hidden="1"/>
    <cellStyle name="Hyperlink" xfId="345" builtinId="8" hidden="1"/>
    <cellStyle name="Hyperlink" xfId="347" builtinId="8" hidden="1"/>
    <cellStyle name="Hyperlink" xfId="349" builtinId="8" hidden="1"/>
    <cellStyle name="Hyperlink" xfId="351" builtinId="8" hidden="1"/>
    <cellStyle name="Hyperlink" xfId="353" builtinId="8" hidden="1"/>
    <cellStyle name="Hyperlink" xfId="355" builtinId="8" hidden="1"/>
    <cellStyle name="Hyperlink" xfId="357" builtinId="8" hidden="1"/>
    <cellStyle name="Hyperlink" xfId="359" builtinId="8" hidden="1"/>
    <cellStyle name="Hyperlink" xfId="361" builtinId="8" hidden="1"/>
    <cellStyle name="Hyperlink" xfId="363" builtinId="8" hidden="1"/>
    <cellStyle name="Hyperlink" xfId="365" builtinId="8" hidden="1"/>
    <cellStyle name="Hyperlink" xfId="367" builtinId="8" hidden="1"/>
    <cellStyle name="Hyperlink" xfId="369" builtinId="8" hidden="1"/>
    <cellStyle name="Hyperlink" xfId="371" builtinId="8" hidden="1"/>
    <cellStyle name="Hyperlink" xfId="373" builtinId="8" hidden="1"/>
    <cellStyle name="Hyperlink" xfId="375" builtinId="8" hidden="1"/>
    <cellStyle name="Hyperlink" xfId="377" builtinId="8" hidden="1"/>
    <cellStyle name="Hyperlink" xfId="379" builtinId="8" hidden="1"/>
    <cellStyle name="Hyperlink" xfId="381" builtinId="8" hidden="1"/>
    <cellStyle name="Hyperlink" xfId="383" builtinId="8" hidden="1"/>
    <cellStyle name="Hyperlink" xfId="385" builtinId="8" hidden="1"/>
    <cellStyle name="Hyperlink" xfId="387" builtinId="8" hidden="1"/>
    <cellStyle name="Hyperlink" xfId="389" builtinId="8" hidden="1"/>
    <cellStyle name="Hyperlink" xfId="391" builtinId="8" hidden="1"/>
    <cellStyle name="Hyperlink" xfId="393" builtinId="8" hidden="1"/>
    <cellStyle name="Hyperlink" xfId="395" builtinId="8" hidden="1"/>
    <cellStyle name="Hyperlink" xfId="397" builtinId="8" hidden="1"/>
    <cellStyle name="Hyperlink" xfId="399" builtinId="8" hidden="1"/>
    <cellStyle name="Hyperlink" xfId="401" builtinId="8" hidden="1"/>
    <cellStyle name="Hyperlink" xfId="403" builtinId="8" hidden="1"/>
    <cellStyle name="Hyperlink" xfId="405" builtinId="8" hidden="1"/>
    <cellStyle name="Hyperlink" xfId="407" builtinId="8" hidden="1"/>
    <cellStyle name="Hyperlink" xfId="409" builtinId="8" hidden="1"/>
    <cellStyle name="Hyperlink" xfId="411" builtinId="8" hidden="1"/>
    <cellStyle name="Hyperlink" xfId="413" builtinId="8" hidden="1"/>
    <cellStyle name="Hyperlink" xfId="415" builtinId="8" hidden="1"/>
    <cellStyle name="Hyperlink" xfId="417" builtinId="8" hidden="1"/>
    <cellStyle name="Hyperlink" xfId="419" builtinId="8" hidden="1"/>
    <cellStyle name="Hyperlink" xfId="421" builtinId="8" hidden="1"/>
    <cellStyle name="Hyperlink" xfId="423" builtinId="8" hidden="1"/>
    <cellStyle name="Hyperlink" xfId="425" builtinId="8" hidden="1"/>
    <cellStyle name="Hyperlink" xfId="427" builtinId="8" hidden="1"/>
    <cellStyle name="Hyperlink" xfId="429" builtinId="8" hidden="1"/>
    <cellStyle name="Hyperlink" xfId="431" builtinId="8" hidden="1"/>
    <cellStyle name="Hyperlink" xfId="433" builtinId="8" hidden="1"/>
    <cellStyle name="Hyperlink" xfId="435" builtinId="8" hidden="1"/>
    <cellStyle name="Hyperlink" xfId="437" builtinId="8" hidden="1"/>
    <cellStyle name="Hyperlink" xfId="439" builtinId="8" hidden="1"/>
    <cellStyle name="Hyperlink" xfId="441" builtinId="8" hidden="1"/>
    <cellStyle name="Hyperlink" xfId="443" builtinId="8" hidden="1"/>
    <cellStyle name="Hyperlink" xfId="445" builtinId="8" hidden="1"/>
    <cellStyle name="Hyperlink" xfId="447" builtinId="8" hidden="1"/>
    <cellStyle name="Hyperlink" xfId="449" builtinId="8" hidden="1"/>
    <cellStyle name="Hyperlink" xfId="451" builtinId="8" hidden="1"/>
    <cellStyle name="Hyperlink" xfId="453" builtinId="8" hidden="1"/>
    <cellStyle name="Hyperlink" xfId="455" builtinId="8" hidden="1"/>
    <cellStyle name="Hyperlink" xfId="457" builtinId="8" hidden="1"/>
    <cellStyle name="Hyperlink" xfId="459" builtinId="8" hidden="1"/>
    <cellStyle name="Hyperlink" xfId="461" builtinId="8" hidden="1"/>
    <cellStyle name="Hyperlink" xfId="463" builtinId="8" hidden="1"/>
    <cellStyle name="Hyperlink" xfId="465" builtinId="8" hidden="1"/>
    <cellStyle name="Hyperlink" xfId="467" builtinId="8" hidden="1"/>
    <cellStyle name="Hyperlink" xfId="469" builtinId="8" hidden="1"/>
    <cellStyle name="Hyperlink" xfId="471" builtinId="8" hidden="1"/>
    <cellStyle name="Hyperlink" xfId="473" builtinId="8" hidden="1"/>
    <cellStyle name="Hyperlink" xfId="475" builtinId="8" hidden="1"/>
    <cellStyle name="Hyperlink" xfId="477" builtinId="8" hidden="1"/>
    <cellStyle name="Hyperlink" xfId="479" builtinId="8" hidden="1"/>
    <cellStyle name="Hyperlink" xfId="481" builtinId="8" hidden="1"/>
    <cellStyle name="Hyperlink" xfId="483" builtinId="8" hidden="1"/>
    <cellStyle name="Hyperlink" xfId="485" builtinId="8" hidden="1"/>
    <cellStyle name="Hyperlink" xfId="487" builtinId="8" hidden="1"/>
    <cellStyle name="Hyperlink" xfId="489" builtinId="8" hidden="1"/>
    <cellStyle name="Hyperlink" xfId="491" builtinId="8" hidden="1"/>
    <cellStyle name="Hyperlink" xfId="493" builtinId="8" hidden="1"/>
    <cellStyle name="Hyperlink" xfId="495" builtinId="8" hidden="1"/>
    <cellStyle name="Hyperlink" xfId="497" builtinId="8" hidden="1"/>
    <cellStyle name="Hyperlink" xfId="499" builtinId="8" hidden="1"/>
    <cellStyle name="Hyperlink" xfId="501" builtinId="8" hidden="1"/>
    <cellStyle name="Hyperlink" xfId="503" builtinId="8" hidden="1"/>
    <cellStyle name="Hyperlink" xfId="505" builtinId="8" hidden="1"/>
    <cellStyle name="Hyperlink" xfId="507" builtinId="8" hidden="1"/>
    <cellStyle name="Hyperlink" xfId="509" builtinId="8" hidden="1"/>
    <cellStyle name="Hyperlink" xfId="511" builtinId="8" hidden="1"/>
    <cellStyle name="Hyperlink" xfId="513" builtinId="8" hidden="1"/>
    <cellStyle name="Hyperlink" xfId="515" builtinId="8" hidden="1"/>
    <cellStyle name="Hyperlink" xfId="517" builtinId="8" hidden="1"/>
    <cellStyle name="Hyperlink" xfId="519" builtinId="8" hidden="1"/>
    <cellStyle name="Hyperlink" xfId="521" builtinId="8" hidden="1"/>
    <cellStyle name="Hyperlink" xfId="523" builtinId="8" hidden="1"/>
    <cellStyle name="Hyperlink" xfId="525" builtinId="8" hidden="1"/>
    <cellStyle name="Hyperlink" xfId="527" builtinId="8" hidden="1"/>
    <cellStyle name="Hyperlink" xfId="529" builtinId="8" hidden="1"/>
    <cellStyle name="Hyperlink" xfId="531" builtinId="8" hidden="1"/>
    <cellStyle name="Hyperlink" xfId="533" builtinId="8" hidden="1"/>
    <cellStyle name="Hyperlink" xfId="535" builtinId="8" hidden="1"/>
    <cellStyle name="Hyperlink" xfId="537" builtinId="8" hidden="1"/>
    <cellStyle name="Hyperlink" xfId="539" builtinId="8" hidden="1"/>
    <cellStyle name="Hyperlink" xfId="541" builtinId="8" hidden="1"/>
    <cellStyle name="Hyperlink" xfId="543" builtinId="8" hidden="1"/>
    <cellStyle name="Hyperlink" xfId="545" builtinId="8" hidden="1"/>
    <cellStyle name="Hyperlink" xfId="547" builtinId="8" hidden="1"/>
    <cellStyle name="Hyperlink" xfId="549" builtinId="8" hidden="1"/>
    <cellStyle name="Hyperlink" xfId="551" builtinId="8" hidden="1"/>
    <cellStyle name="Hyperlink" xfId="553" builtinId="8" hidden="1"/>
    <cellStyle name="Hyperlink" xfId="555" builtinId="8" hidden="1"/>
    <cellStyle name="Hyperlink" xfId="557" builtinId="8" hidden="1"/>
    <cellStyle name="Hyperlink" xfId="559" builtinId="8" hidden="1"/>
    <cellStyle name="Hyperlink" xfId="561" builtinId="8" hidden="1"/>
    <cellStyle name="Hyperlink" xfId="563" builtinId="8" hidden="1"/>
    <cellStyle name="Hyperlink" xfId="565" builtinId="8" hidden="1"/>
    <cellStyle name="Hyperlink" xfId="567" builtinId="8" hidden="1"/>
    <cellStyle name="Hyperlink" xfId="569" builtinId="8" hidden="1"/>
    <cellStyle name="Hyperlink" xfId="571" builtinId="8" hidden="1"/>
    <cellStyle name="Hyperlink" xfId="573" builtinId="8" hidden="1"/>
    <cellStyle name="Hyperlink" xfId="575" builtinId="8" hidden="1"/>
    <cellStyle name="Hyperlink" xfId="577" builtinId="8" hidden="1"/>
    <cellStyle name="Hyperlink" xfId="579" builtinId="8" hidden="1"/>
    <cellStyle name="Hyperlink" xfId="581" builtinId="8" hidden="1"/>
    <cellStyle name="Hyperlink" xfId="583" builtinId="8" hidden="1"/>
    <cellStyle name="Hyperlink" xfId="585" builtinId="8" hidden="1"/>
    <cellStyle name="Hyperlink" xfId="587" builtinId="8" hidden="1"/>
    <cellStyle name="Hyperlink" xfId="589" builtinId="8" hidden="1"/>
    <cellStyle name="Hyperlink" xfId="591" builtinId="8" hidden="1"/>
    <cellStyle name="Hyperlink" xfId="593" builtinId="8" hidden="1"/>
    <cellStyle name="Hyperlink" xfId="595" builtinId="8" hidden="1"/>
    <cellStyle name="Hyperlink" xfId="597" builtinId="8" hidden="1"/>
    <cellStyle name="Hyperlink" xfId="599" builtinId="8" hidden="1"/>
    <cellStyle name="Hyperlink" xfId="601" builtinId="8" hidden="1"/>
    <cellStyle name="Hyperlink" xfId="603" builtinId="8" hidden="1"/>
    <cellStyle name="Hyperlink" xfId="605" builtinId="8" hidden="1"/>
    <cellStyle name="Hyperlink" xfId="607" builtinId="8" hidden="1"/>
    <cellStyle name="Hyperlink" xfId="609" builtinId="8" hidden="1"/>
    <cellStyle name="Hyperlink" xfId="611" builtinId="8" hidden="1"/>
    <cellStyle name="Hyperlink" xfId="613" builtinId="8" hidden="1"/>
    <cellStyle name="Hyperlink" xfId="615" builtinId="8" hidden="1"/>
    <cellStyle name="Hyperlink" xfId="617" builtinId="8" hidden="1"/>
    <cellStyle name="Hyperlink" xfId="619" builtinId="8" hidden="1"/>
    <cellStyle name="Hyperlink" xfId="621" builtinId="8" hidden="1"/>
    <cellStyle name="Hyperlink" xfId="623" builtinId="8" hidden="1"/>
    <cellStyle name="Hyperlink" xfId="625" builtinId="8" hidden="1"/>
    <cellStyle name="Hyperlink" xfId="627" builtinId="8" hidden="1"/>
    <cellStyle name="Hyperlink" xfId="629" builtinId="8" hidden="1"/>
    <cellStyle name="Hyperlink" xfId="631" builtinId="8" hidden="1"/>
    <cellStyle name="Hyperlink" xfId="633" builtinId="8" hidden="1"/>
    <cellStyle name="Hyperlink" xfId="635" builtinId="8" hidden="1"/>
    <cellStyle name="Hyperlink" xfId="637" builtinId="8" hidden="1"/>
    <cellStyle name="Hyperlink" xfId="639" builtinId="8" hidden="1"/>
    <cellStyle name="Hyperlink" xfId="641" builtinId="8" hidden="1"/>
    <cellStyle name="Hyperlink" xfId="643" builtinId="8" hidden="1"/>
    <cellStyle name="Hyperlink" xfId="645" builtinId="8" hidden="1"/>
    <cellStyle name="Hyperlink" xfId="647" builtinId="8" hidden="1"/>
    <cellStyle name="Hyperlink" xfId="649" builtinId="8" hidden="1"/>
    <cellStyle name="Hyperlink" xfId="651" builtinId="8" hidden="1"/>
    <cellStyle name="Hyperlink" xfId="653" builtinId="8" hidden="1"/>
    <cellStyle name="Hyperlink" xfId="655" builtinId="8" hidden="1"/>
    <cellStyle name="Hyperlink" xfId="657" builtinId="8" hidden="1"/>
    <cellStyle name="Hyperlink" xfId="659" builtinId="8" hidden="1"/>
    <cellStyle name="Hyperlink" xfId="661" builtinId="8" hidden="1"/>
    <cellStyle name="Hyperlink" xfId="663" builtinId="8" hidden="1"/>
    <cellStyle name="Hyperlink" xfId="665" builtinId="8" hidden="1"/>
    <cellStyle name="Hyperlink" xfId="667" builtinId="8" hidden="1"/>
    <cellStyle name="Hyperlink" xfId="669" builtinId="8" hidden="1"/>
    <cellStyle name="Hyperlink" xfId="671" builtinId="8" hidden="1"/>
    <cellStyle name="Hyperlink" xfId="673" builtinId="8" hidden="1"/>
    <cellStyle name="Hyperlink" xfId="675" builtinId="8" hidden="1"/>
    <cellStyle name="Hyperlink" xfId="677" builtinId="8" hidden="1"/>
    <cellStyle name="Hyperlink" xfId="679" builtinId="8" hidden="1"/>
    <cellStyle name="Hyperlink" xfId="681" builtinId="8" hidden="1"/>
    <cellStyle name="Hyperlink" xfId="683" builtinId="8" hidden="1"/>
    <cellStyle name="Hyperlink" xfId="685" builtinId="8" hidden="1"/>
    <cellStyle name="Hyperlink" xfId="687" builtinId="8" hidden="1"/>
    <cellStyle name="Hyperlink" xfId="689" builtinId="8" hidden="1"/>
    <cellStyle name="Hyperlink" xfId="691" builtinId="8" hidden="1"/>
    <cellStyle name="Hyperlink" xfId="693" builtinId="8" hidden="1"/>
    <cellStyle name="Hyperlink" xfId="695" builtinId="8" hidden="1"/>
    <cellStyle name="Hyperlink" xfId="697" builtinId="8" hidden="1"/>
    <cellStyle name="Hyperlink" xfId="699" builtinId="8" hidden="1"/>
    <cellStyle name="Hyperlink" xfId="701" builtinId="8" hidden="1"/>
    <cellStyle name="Hyperlink" xfId="703" builtinId="8" hidden="1"/>
    <cellStyle name="Hyperlink" xfId="705" builtinId="8" hidden="1"/>
    <cellStyle name="Hyperlink" xfId="707" builtinId="8" hidden="1"/>
    <cellStyle name="Hyperlink" xfId="709" builtinId="8" hidden="1"/>
    <cellStyle name="Hyperlink" xfId="711" builtinId="8" hidden="1"/>
    <cellStyle name="Hyperlink" xfId="713" builtinId="8" hidden="1"/>
    <cellStyle name="Hyperlink" xfId="715" builtinId="8" hidden="1"/>
    <cellStyle name="Hyperlink" xfId="717" builtinId="8" hidden="1"/>
    <cellStyle name="Hyperlink" xfId="719" builtinId="8" hidden="1"/>
    <cellStyle name="Hyperlink" xfId="721" builtinId="8" hidden="1"/>
    <cellStyle name="Hyperlink" xfId="723" builtinId="8" hidden="1"/>
    <cellStyle name="Hyperlink" xfId="725" builtinId="8" hidden="1"/>
    <cellStyle name="Hyperlink" xfId="727" builtinId="8" hidden="1"/>
    <cellStyle name="Hyperlink" xfId="729" builtinId="8" hidden="1"/>
    <cellStyle name="Hyperlink" xfId="731" builtinId="8" hidden="1"/>
    <cellStyle name="Hyperlink" xfId="733" builtinId="8" hidden="1"/>
    <cellStyle name="Hyperlink" xfId="735" builtinId="8" hidden="1"/>
    <cellStyle name="Hyperlink" xfId="737" builtinId="8" hidden="1"/>
    <cellStyle name="Hyperlink" xfId="739" builtinId="8" hidden="1"/>
    <cellStyle name="Hyperlink" xfId="741" builtinId="8" hidden="1"/>
    <cellStyle name="Hyperlink" xfId="743" builtinId="8" hidden="1"/>
    <cellStyle name="Hyperlink" xfId="745" builtinId="8" hidden="1"/>
    <cellStyle name="Hyperlink" xfId="747" builtinId="8" hidden="1"/>
    <cellStyle name="Hyperlink" xfId="749" builtinId="8" hidden="1"/>
    <cellStyle name="Hyperlink" xfId="751" builtinId="8" hidden="1"/>
    <cellStyle name="Hyperlink" xfId="753" builtinId="8" hidden="1"/>
    <cellStyle name="Hyperlink" xfId="755" builtinId="8" hidden="1"/>
    <cellStyle name="Hyperlink" xfId="757" builtinId="8" hidden="1"/>
    <cellStyle name="Hyperlink" xfId="759" builtinId="8" hidden="1"/>
    <cellStyle name="Hyperlink" xfId="761" builtinId="8" hidden="1"/>
    <cellStyle name="Hyperlink" xfId="763" builtinId="8" hidden="1"/>
    <cellStyle name="Hyperlink" xfId="765" builtinId="8" hidden="1"/>
    <cellStyle name="Hyperlink" xfId="767" builtinId="8" hidden="1"/>
    <cellStyle name="Hyperlink" xfId="769" builtinId="8" hidden="1"/>
    <cellStyle name="Hyperlink" xfId="771" builtinId="8" hidden="1"/>
    <cellStyle name="Hyperlink" xfId="773" builtinId="8" hidden="1"/>
    <cellStyle name="Hyperlink" xfId="775" builtinId="8" hidden="1"/>
    <cellStyle name="Hyperlink" xfId="777" builtinId="8" hidden="1"/>
    <cellStyle name="Hyperlink" xfId="779" builtinId="8" hidden="1"/>
    <cellStyle name="Hyperlink" xfId="781" builtinId="8" hidden="1"/>
    <cellStyle name="Hyperlink" xfId="783" builtinId="8" hidden="1"/>
    <cellStyle name="Hyperlink" xfId="785" builtinId="8" hidden="1"/>
    <cellStyle name="Hyperlink" xfId="787" builtinId="8" hidden="1"/>
    <cellStyle name="Hyperlink" xfId="789" builtinId="8" hidden="1"/>
    <cellStyle name="Hyperlink" xfId="791" builtinId="8" hidden="1"/>
    <cellStyle name="Hyperlink" xfId="793" builtinId="8" hidden="1"/>
    <cellStyle name="Hyperlink" xfId="795" builtinId="8" hidden="1"/>
    <cellStyle name="Hyperlink" xfId="797" builtinId="8" hidden="1"/>
    <cellStyle name="Hyperlink" xfId="799" builtinId="8" hidden="1"/>
    <cellStyle name="Hyperlink" xfId="801" builtinId="8" hidden="1"/>
    <cellStyle name="Hyperlink" xfId="803" builtinId="8" hidden="1"/>
    <cellStyle name="Hyperlink" xfId="805" builtinId="8" hidden="1"/>
    <cellStyle name="Hyperlink" xfId="807" builtinId="8" hidden="1"/>
    <cellStyle name="Hyperlink" xfId="809" builtinId="8" hidden="1"/>
    <cellStyle name="Hyperlink" xfId="811" builtinId="8" hidden="1"/>
    <cellStyle name="Hyperlink" xfId="813" builtinId="8" hidden="1"/>
    <cellStyle name="Hyperlink" xfId="815" builtinId="8" hidden="1"/>
    <cellStyle name="Hyperlink" xfId="817" builtinId="8" hidden="1"/>
    <cellStyle name="Hyperlink" xfId="819" builtinId="8" hidden="1"/>
    <cellStyle name="Hyperlink" xfId="821" builtinId="8" hidden="1"/>
    <cellStyle name="Hyperlink" xfId="823" builtinId="8" hidden="1"/>
    <cellStyle name="Hyperlink" xfId="825" builtinId="8" hidden="1"/>
    <cellStyle name="Hyperlink" xfId="827" builtinId="8" hidden="1"/>
    <cellStyle name="Hyperlink" xfId="829" builtinId="8" hidden="1"/>
    <cellStyle name="Hyperlink" xfId="831" builtinId="8" hidden="1"/>
    <cellStyle name="Hyperlink" xfId="833" builtinId="8" hidden="1"/>
    <cellStyle name="Hyperlink" xfId="835" builtinId="8" hidden="1"/>
    <cellStyle name="Hyperlink" xfId="837" builtinId="8" hidden="1"/>
    <cellStyle name="Hyperlink" xfId="839" builtinId="8" hidden="1"/>
    <cellStyle name="Hyperlink" xfId="841" builtinId="8" hidden="1"/>
    <cellStyle name="Hyperlink" xfId="843" builtinId="8" hidden="1"/>
    <cellStyle name="Hyperlink" xfId="845" builtinId="8" hidden="1"/>
    <cellStyle name="Hyperlink" xfId="847" builtinId="8" hidden="1"/>
    <cellStyle name="Hyperlink" xfId="849" builtinId="8" hidden="1"/>
    <cellStyle name="Hyperlink" xfId="851" builtinId="8" hidden="1"/>
    <cellStyle name="Hyperlink" xfId="853" builtinId="8" hidden="1"/>
    <cellStyle name="Hyperlink" xfId="855" builtinId="8" hidden="1"/>
    <cellStyle name="Hyperlink" xfId="857" builtinId="8" hidden="1"/>
    <cellStyle name="Hyperlink" xfId="859" builtinId="8" hidden="1"/>
    <cellStyle name="Hyperlink" xfId="861" builtinId="8" hidden="1"/>
    <cellStyle name="Hyperlink" xfId="863" builtinId="8" hidden="1"/>
    <cellStyle name="Hyperlink" xfId="865" builtinId="8" hidden="1"/>
    <cellStyle name="Hyperlink" xfId="867" builtinId="8" hidden="1"/>
    <cellStyle name="Hyperlink" xfId="869" builtinId="8" hidden="1"/>
    <cellStyle name="Hyperlink" xfId="871" builtinId="8" hidden="1"/>
    <cellStyle name="Hyperlink" xfId="873" builtinId="8" hidden="1"/>
    <cellStyle name="Hyperlink" xfId="875" builtinId="8" hidden="1"/>
    <cellStyle name="Hyperlink" xfId="877" builtinId="8" hidden="1"/>
    <cellStyle name="Hyperlink" xfId="879" builtinId="8" hidden="1"/>
    <cellStyle name="Hyperlink" xfId="881" builtinId="8" hidden="1"/>
    <cellStyle name="Hyperlink" xfId="883" builtinId="8" hidden="1"/>
    <cellStyle name="Hyperlink" xfId="885" builtinId="8" hidden="1"/>
    <cellStyle name="Hyperlink" xfId="887" builtinId="8" hidden="1"/>
    <cellStyle name="Hyperlink" xfId="889" builtinId="8" hidden="1"/>
    <cellStyle name="Hyperlink" xfId="891" builtinId="8" hidden="1"/>
    <cellStyle name="Hyperlink" xfId="893" builtinId="8" hidden="1"/>
    <cellStyle name="Hyperlink" xfId="895" builtinId="8" hidden="1"/>
    <cellStyle name="Hyperlink" xfId="897" builtinId="8" hidden="1"/>
    <cellStyle name="Hyperlink" xfId="899" builtinId="8" hidden="1"/>
    <cellStyle name="Hyperlink" xfId="901" builtinId="8" hidden="1"/>
    <cellStyle name="Hyperlink" xfId="903" builtinId="8" hidden="1"/>
    <cellStyle name="Hyperlink" xfId="905" builtinId="8" hidden="1"/>
    <cellStyle name="Hyperlink" xfId="907" builtinId="8" hidden="1"/>
    <cellStyle name="Hyperlink" xfId="909" builtinId="8" hidden="1"/>
    <cellStyle name="Hyperlink" xfId="911" builtinId="8" hidden="1"/>
    <cellStyle name="Hyperlink" xfId="913" builtinId="8" hidden="1"/>
    <cellStyle name="Hyperlink" xfId="915" builtinId="8" hidden="1"/>
    <cellStyle name="Hyperlink" xfId="917" builtinId="8" hidden="1"/>
    <cellStyle name="Hyperlink" xfId="919" builtinId="8" hidden="1"/>
    <cellStyle name="Hyperlink" xfId="921" builtinId="8" hidden="1"/>
    <cellStyle name="Hyperlink" xfId="923" builtinId="8" hidden="1"/>
    <cellStyle name="Hyperlink" xfId="925" builtinId="8" hidden="1"/>
    <cellStyle name="Hyperlink" xfId="927" builtinId="8" hidden="1"/>
    <cellStyle name="Hyperlink" xfId="929" builtinId="8" hidden="1"/>
    <cellStyle name="Hyperlink" xfId="931" builtinId="8" hidden="1"/>
    <cellStyle name="Hyperlink" xfId="933" builtinId="8" hidden="1"/>
    <cellStyle name="Hyperlink" xfId="935" builtinId="8" hidden="1"/>
    <cellStyle name="Hyperlink" xfId="937" builtinId="8" hidden="1"/>
    <cellStyle name="Hyperlink" xfId="939" builtinId="8" hidden="1"/>
    <cellStyle name="Hyperlink" xfId="941" builtinId="8" hidden="1"/>
    <cellStyle name="Hyperlink" xfId="943" builtinId="8" hidden="1"/>
    <cellStyle name="Hyperlink" xfId="945" builtinId="8" hidden="1"/>
    <cellStyle name="Hyperlink" xfId="947" builtinId="8" hidden="1"/>
    <cellStyle name="Hyperlink" xfId="949" builtinId="8" hidden="1"/>
    <cellStyle name="Hyperlink" xfId="951" builtinId="8" hidden="1"/>
    <cellStyle name="Hyperlink" xfId="953" builtinId="8" hidden="1"/>
    <cellStyle name="Hyperlink" xfId="955" builtinId="8" hidden="1"/>
    <cellStyle name="Hyperlink" xfId="957" builtinId="8" hidden="1"/>
    <cellStyle name="Hyperlink" xfId="959" builtinId="8" hidden="1"/>
    <cellStyle name="Hyperlink" xfId="961" builtinId="8" hidden="1"/>
    <cellStyle name="Hyperlink" xfId="963" builtinId="8" hidden="1"/>
    <cellStyle name="Hyperlink" xfId="965" builtinId="8" hidden="1"/>
    <cellStyle name="Hyperlink" xfId="967" builtinId="8" hidden="1"/>
    <cellStyle name="Hyperlink" xfId="969" builtinId="8" hidden="1"/>
    <cellStyle name="Hyperlink" xfId="971" builtinId="8" hidden="1"/>
    <cellStyle name="Hyperlink" xfId="973" builtinId="8" hidden="1"/>
    <cellStyle name="Hyperlink" xfId="975" builtinId="8" hidden="1"/>
    <cellStyle name="Hyperlink" xfId="977" builtinId="8" hidden="1"/>
    <cellStyle name="Hyperlink" xfId="979" builtinId="8" hidden="1"/>
    <cellStyle name="Hyperlink" xfId="981" builtinId="8" hidden="1"/>
    <cellStyle name="Hyperlink" xfId="983" builtinId="8" hidden="1"/>
    <cellStyle name="Hyperlink" xfId="985" builtinId="8" hidden="1"/>
    <cellStyle name="Hyperlink" xfId="987" builtinId="8" hidden="1"/>
    <cellStyle name="Hyperlink" xfId="989" builtinId="8" hidden="1"/>
    <cellStyle name="Hyperlink" xfId="991" builtinId="8" hidden="1"/>
    <cellStyle name="Hyperlink" xfId="993" builtinId="8" hidden="1"/>
    <cellStyle name="Hyperlink" xfId="995" builtinId="8" hidden="1"/>
    <cellStyle name="Hyperlink" xfId="997" builtinId="8" hidden="1"/>
    <cellStyle name="Hyperlink" xfId="999" builtinId="8" hidden="1"/>
    <cellStyle name="Hyperlink" xfId="1001" builtinId="8" hidden="1"/>
    <cellStyle name="Hyperlink" xfId="1003" builtinId="8" hidden="1"/>
    <cellStyle name="Hyperlink" xfId="1005" builtinId="8" hidden="1"/>
    <cellStyle name="Hyperlink" xfId="1007" builtinId="8" hidden="1"/>
    <cellStyle name="Hyperlink" xfId="1009" builtinId="8" hidden="1"/>
    <cellStyle name="Hyperlink" xfId="1011" builtinId="8" hidden="1"/>
    <cellStyle name="Hyperlink" xfId="1013" builtinId="8" hidden="1"/>
    <cellStyle name="Hyperlink" xfId="1015" builtinId="8" hidden="1"/>
    <cellStyle name="Hyperlink" xfId="1017" builtinId="8" hidden="1"/>
    <cellStyle name="Hyperlink" xfId="1019" builtinId="8" hidden="1"/>
    <cellStyle name="Hyperlink" xfId="1021" builtinId="8" hidden="1"/>
    <cellStyle name="Hyperlink" xfId="1023" builtinId="8" hidden="1"/>
    <cellStyle name="Hyperlink" xfId="1025" builtinId="8" hidden="1"/>
    <cellStyle name="Hyperlink" xfId="1027" builtinId="8" hidden="1"/>
    <cellStyle name="Hyperlink" xfId="1029" builtinId="8" hidden="1"/>
    <cellStyle name="Hyperlink" xfId="1031" builtinId="8" hidden="1"/>
    <cellStyle name="Hyperlink" xfId="1033" builtinId="8" hidden="1"/>
    <cellStyle name="Hyperlink" xfId="1035" builtinId="8" hidden="1"/>
    <cellStyle name="Hyperlink" xfId="1037" builtinId="8" hidden="1"/>
    <cellStyle name="Hyperlink" xfId="1039" builtinId="8" hidden="1"/>
    <cellStyle name="Hyperlink" xfId="1041" builtinId="8" hidden="1"/>
    <cellStyle name="Hyperlink" xfId="1043" builtinId="8" hidden="1"/>
    <cellStyle name="Hyperlink" xfId="1045" builtinId="8" hidden="1"/>
    <cellStyle name="Hyperlink" xfId="1047" builtinId="8" hidden="1"/>
    <cellStyle name="Hyperlink" xfId="1049" builtinId="8" hidden="1"/>
    <cellStyle name="Hyperlink" xfId="1051" builtinId="8" hidden="1"/>
    <cellStyle name="Hyperlink" xfId="1053" builtinId="8" hidden="1"/>
    <cellStyle name="Hyperlink" xfId="1055" builtinId="8" hidden="1"/>
    <cellStyle name="Hyperlink" xfId="1057" builtinId="8" hidden="1"/>
    <cellStyle name="Hyperlink" xfId="1059" builtinId="8" hidden="1"/>
    <cellStyle name="Hyperlink" xfId="1061" builtinId="8" hidden="1"/>
    <cellStyle name="Hyperlink" xfId="1063" builtinId="8" hidden="1"/>
    <cellStyle name="Hyperlink" xfId="1065" builtinId="8" hidden="1"/>
    <cellStyle name="Hyperlink" xfId="1067" builtinId="8" hidden="1"/>
    <cellStyle name="Hyperlink" xfId="1069" builtinId="8" hidden="1"/>
    <cellStyle name="Hyperlink" xfId="1071" builtinId="8" hidden="1"/>
    <cellStyle name="Hyperlink" xfId="1073" builtinId="8" hidden="1"/>
    <cellStyle name="Hyperlink" xfId="1075" builtinId="8" hidden="1"/>
    <cellStyle name="Hyperlink" xfId="1077" builtinId="8" hidden="1"/>
    <cellStyle name="Hyperlink" xfId="1079" builtinId="8" hidden="1"/>
    <cellStyle name="Hyperlink" xfId="1081" builtinId="8" hidden="1"/>
    <cellStyle name="Hyperlink" xfId="1083" builtinId="8" hidden="1"/>
    <cellStyle name="Hyperlink" xfId="1085" builtinId="8" hidden="1"/>
    <cellStyle name="Hyperlink" xfId="1087" builtinId="8" hidden="1"/>
    <cellStyle name="Hyperlink" xfId="1089" builtinId="8" hidden="1"/>
    <cellStyle name="Hyperlink" xfId="1091" builtinId="8" hidden="1"/>
    <cellStyle name="Hyperlink" xfId="1093" builtinId="8" hidden="1"/>
    <cellStyle name="Hyperlink" xfId="1095" builtinId="8" hidden="1"/>
    <cellStyle name="Hyperlink" xfId="1097" builtinId="8" hidden="1"/>
    <cellStyle name="Hyperlink" xfId="1099" builtinId="8" hidden="1"/>
    <cellStyle name="Hyperlink" xfId="1101" builtinId="8" hidden="1"/>
    <cellStyle name="Hyperlink" xfId="1103" builtinId="8" hidden="1"/>
    <cellStyle name="Hyperlink" xfId="1105" builtinId="8" hidden="1"/>
    <cellStyle name="Hyperlink" xfId="1107" builtinId="8" hidden="1"/>
    <cellStyle name="Hyperlink" xfId="1109" builtinId="8" hidden="1"/>
    <cellStyle name="Hyperlink" xfId="1111" builtinId="8" hidden="1"/>
    <cellStyle name="Hyperlink" xfId="1113" builtinId="8" hidden="1"/>
    <cellStyle name="Hyperlink" xfId="1115" builtinId="8" hidden="1"/>
    <cellStyle name="Hyperlink" xfId="1117" builtinId="8" hidden="1"/>
    <cellStyle name="Hyperlink" xfId="1119" builtinId="8" hidden="1"/>
    <cellStyle name="Hyperlink" xfId="1121" builtinId="8" hidden="1"/>
    <cellStyle name="Hyperlink" xfId="1123" builtinId="8" hidden="1"/>
    <cellStyle name="Hyperlink" xfId="1125" builtinId="8" hidden="1"/>
    <cellStyle name="Hyperlink" xfId="1127" builtinId="8" hidden="1"/>
    <cellStyle name="Hyperlink" xfId="1129" builtinId="8" hidden="1"/>
    <cellStyle name="Hyperlink" xfId="1131" builtinId="8" hidden="1"/>
    <cellStyle name="Hyperlink" xfId="1133" builtinId="8" hidden="1"/>
    <cellStyle name="Hyperlink" xfId="1135" builtinId="8" hidden="1"/>
    <cellStyle name="Hyperlink" xfId="1137" builtinId="8" hidden="1"/>
    <cellStyle name="Hyperlink" xfId="1139" builtinId="8" hidden="1"/>
    <cellStyle name="Hyperlink" xfId="1141" builtinId="8" hidden="1"/>
    <cellStyle name="Hyperlink" xfId="1143" builtinId="8" hidden="1"/>
    <cellStyle name="Hyperlink" xfId="1145" builtinId="8" hidden="1"/>
    <cellStyle name="Hyperlink" xfId="1147" builtinId="8" hidden="1"/>
    <cellStyle name="Hyperlink" xfId="1149" builtinId="8" hidden="1"/>
    <cellStyle name="Hyperlink" xfId="1151" builtinId="8" hidden="1"/>
    <cellStyle name="Hyperlink" xfId="1153" builtinId="8" hidden="1"/>
    <cellStyle name="Hyperlink" xfId="1155" builtinId="8" hidden="1"/>
    <cellStyle name="Hyperlink" xfId="1157" builtinId="8" hidden="1"/>
    <cellStyle name="Hyperlink" xfId="1159" builtinId="8" hidden="1"/>
    <cellStyle name="Hyperlink" xfId="1161" builtinId="8" hidden="1"/>
    <cellStyle name="Hyperlink" xfId="1163" builtinId="8" hidden="1"/>
    <cellStyle name="Hyperlink" xfId="1165" builtinId="8" hidden="1"/>
    <cellStyle name="Hyperlink" xfId="1167" builtinId="8" hidden="1"/>
    <cellStyle name="Hyperlink" xfId="1169" builtinId="8" hidden="1"/>
    <cellStyle name="Hyperlink" xfId="1171" builtinId="8" hidden="1"/>
    <cellStyle name="Hyperlink" xfId="1173" builtinId="8" hidden="1"/>
    <cellStyle name="Hyperlink" xfId="1175" builtinId="8" hidden="1"/>
    <cellStyle name="Hyperlink" xfId="1177" builtinId="8" hidden="1"/>
    <cellStyle name="Hyperlink" xfId="1179" builtinId="8" hidden="1"/>
    <cellStyle name="Hyperlink" xfId="1181" builtinId="8" hidden="1"/>
    <cellStyle name="Hyperlink" xfId="1183" builtinId="8" hidden="1"/>
    <cellStyle name="Hyperlink" xfId="1185" builtinId="8" hidden="1"/>
    <cellStyle name="Hyperlink" xfId="1187" builtinId="8" hidden="1"/>
    <cellStyle name="Hyperlink" xfId="1189" builtinId="8" hidden="1"/>
    <cellStyle name="Hyperlink" xfId="1191" builtinId="8" hidden="1"/>
    <cellStyle name="Hyperlink" xfId="1193" builtinId="8" hidden="1"/>
    <cellStyle name="Hyperlink" xfId="1195" builtinId="8" hidden="1"/>
    <cellStyle name="Hyperlink" xfId="1197" builtinId="8" hidden="1"/>
    <cellStyle name="Hyperlink" xfId="1199" builtinId="8" hidden="1"/>
    <cellStyle name="Hyperlink" xfId="1201" builtinId="8" hidden="1"/>
    <cellStyle name="Hyperlink" xfId="1203" builtinId="8" hidden="1"/>
    <cellStyle name="Hyperlink" xfId="1205" builtinId="8" hidden="1"/>
    <cellStyle name="Hyperlink" xfId="1207" builtinId="8" hidden="1"/>
    <cellStyle name="Hyperlink" xfId="1209" builtinId="8" hidden="1"/>
    <cellStyle name="Hyperlink" xfId="1211" builtinId="8" hidden="1"/>
    <cellStyle name="Hyperlink" xfId="1213" builtinId="8" hidden="1"/>
    <cellStyle name="Hyperlink" xfId="1215" builtinId="8" hidden="1"/>
    <cellStyle name="Hyperlink" xfId="1217" builtinId="8" hidden="1"/>
    <cellStyle name="Hyperlink" xfId="1219" builtinId="8" hidden="1"/>
    <cellStyle name="Hyperlink" xfId="1221" builtinId="8" hidden="1"/>
    <cellStyle name="Hyperlink" xfId="1223" builtinId="8" hidden="1"/>
    <cellStyle name="Hyperlink" xfId="1225" builtinId="8" hidden="1"/>
    <cellStyle name="Hyperlink" xfId="1227" builtinId="8" hidden="1"/>
    <cellStyle name="Hyperlink" xfId="1229" builtinId="8" hidden="1"/>
    <cellStyle name="Hyperlink" xfId="1231" builtinId="8" hidden="1"/>
    <cellStyle name="Hyperlink" xfId="1233" builtinId="8" hidden="1"/>
    <cellStyle name="Hyperlink" xfId="1235" builtinId="8" hidden="1"/>
    <cellStyle name="Hyperlink" xfId="1237" builtinId="8" hidden="1"/>
    <cellStyle name="Hyperlink" xfId="1239" builtinId="8" hidden="1"/>
    <cellStyle name="Hyperlink" xfId="1241" builtinId="8" hidden="1"/>
    <cellStyle name="Hyperlink" xfId="1243" builtinId="8" hidden="1"/>
    <cellStyle name="Hyperlink" xfId="1245" builtinId="8" hidden="1"/>
    <cellStyle name="Hyperlink" xfId="1247" builtinId="8" hidden="1"/>
    <cellStyle name="Hyperlink" xfId="1249" builtinId="8" hidden="1"/>
    <cellStyle name="Hyperlink" xfId="1251" builtinId="8" hidden="1"/>
    <cellStyle name="Hyperlink" xfId="1253" builtinId="8" hidden="1"/>
    <cellStyle name="Hyperlink" xfId="1255" builtinId="8" hidden="1"/>
    <cellStyle name="Hyperlink" xfId="1257" builtinId="8" hidden="1"/>
    <cellStyle name="Hyperlink" xfId="1259" builtinId="8" hidden="1"/>
    <cellStyle name="Hyperlink" xfId="1261" builtinId="8" hidden="1"/>
    <cellStyle name="Hyperlink" xfId="1263" builtinId="8" hidden="1"/>
    <cellStyle name="Hyperlink" xfId="1265" builtinId="8" hidden="1"/>
    <cellStyle name="Hyperlink" xfId="1267" builtinId="8" hidden="1"/>
    <cellStyle name="Hyperlink" xfId="1269" builtinId="8" hidden="1"/>
    <cellStyle name="Hyperlink" xfId="1271" builtinId="8" hidden="1"/>
    <cellStyle name="Hyperlink" xfId="1273" builtinId="8" hidden="1"/>
    <cellStyle name="Hyperlink" xfId="1275" builtinId="8" hidden="1"/>
    <cellStyle name="Hyperlink" xfId="1277" builtinId="8" hidden="1"/>
    <cellStyle name="Hyperlink" xfId="1279" builtinId="8" hidden="1"/>
    <cellStyle name="Hyperlink" xfId="1281" builtinId="8" hidden="1"/>
    <cellStyle name="Hyperlink" xfId="1283" builtinId="8" hidden="1"/>
    <cellStyle name="Hyperlink" xfId="1285" builtinId="8" hidden="1"/>
    <cellStyle name="Hyperlink" xfId="1287" builtinId="8" hidden="1"/>
    <cellStyle name="Hyperlink" xfId="1289" builtinId="8" hidden="1"/>
    <cellStyle name="Hyperlink" xfId="1291" builtinId="8" hidden="1"/>
    <cellStyle name="Hyperlink" xfId="1293" builtinId="8" hidden="1"/>
    <cellStyle name="Hyperlink" xfId="1295" builtinId="8" hidden="1"/>
    <cellStyle name="Hyperlink" xfId="1297" builtinId="8" hidden="1"/>
    <cellStyle name="Hyperlink" xfId="1299" builtinId="8" hidden="1"/>
    <cellStyle name="Hyperlink" xfId="1301" builtinId="8" hidden="1"/>
    <cellStyle name="Hyperlink" xfId="1303" builtinId="8" hidden="1"/>
    <cellStyle name="Hyperlink" xfId="1305" builtinId="8" hidden="1"/>
    <cellStyle name="Hyperlink" xfId="1307" builtinId="8" hidden="1"/>
    <cellStyle name="Hyperlink" xfId="1309" builtinId="8" hidden="1"/>
    <cellStyle name="Hyperlink" xfId="1311" builtinId="8" hidden="1"/>
    <cellStyle name="Hyperlink" xfId="1313" builtinId="8" hidden="1"/>
    <cellStyle name="Hyperlink" xfId="1315" builtinId="8" hidden="1"/>
    <cellStyle name="Hyperlink" xfId="1317" builtinId="8" hidden="1"/>
    <cellStyle name="Hyperlink" xfId="1319" builtinId="8" hidden="1"/>
    <cellStyle name="Hyperlink" xfId="1321" builtinId="8" hidden="1"/>
    <cellStyle name="Hyperlink" xfId="1323" builtinId="8" hidden="1"/>
    <cellStyle name="Hyperlink" xfId="1325" builtinId="8" hidden="1"/>
    <cellStyle name="Hyperlink" xfId="1327" builtinId="8" hidden="1"/>
    <cellStyle name="Hyperlink" xfId="1329" builtinId="8" hidden="1"/>
    <cellStyle name="Hyperlink" xfId="1331" builtinId="8" hidden="1"/>
    <cellStyle name="Hyperlink" xfId="1333" builtinId="8" hidden="1"/>
    <cellStyle name="Hyperlink" xfId="1335" builtinId="8" hidden="1"/>
    <cellStyle name="Hyperlink" xfId="1337" builtinId="8" hidden="1"/>
    <cellStyle name="Hyperlink" xfId="1339" builtinId="8" hidden="1"/>
    <cellStyle name="Hyperlink" xfId="1341" builtinId="8" hidden="1"/>
    <cellStyle name="Hyperlink" xfId="1343" builtinId="8" hidden="1"/>
    <cellStyle name="Hyperlink" xfId="1345" builtinId="8" hidden="1"/>
    <cellStyle name="Hyperlink" xfId="1347" builtinId="8" hidden="1"/>
    <cellStyle name="Hyperlink" xfId="1349" builtinId="8" hidden="1"/>
    <cellStyle name="Hyperlink" xfId="1351" builtinId="8" hidden="1"/>
    <cellStyle name="Hyperlink" xfId="1353" builtinId="8" hidden="1"/>
    <cellStyle name="Hyperlink" xfId="1355" builtinId="8" hidden="1"/>
    <cellStyle name="Hyperlink" xfId="1357" builtinId="8" hidden="1"/>
    <cellStyle name="Hyperlink" xfId="1359" builtinId="8" hidden="1"/>
    <cellStyle name="Hyperlink" xfId="1361" builtinId="8" hidden="1"/>
    <cellStyle name="Hyperlink" xfId="1363" builtinId="8" hidden="1"/>
    <cellStyle name="Hyperlink" xfId="1365" builtinId="8" hidden="1"/>
    <cellStyle name="Hyperlink" xfId="1367" builtinId="8" hidden="1"/>
    <cellStyle name="Hyperlink" xfId="1369" builtinId="8" hidden="1"/>
    <cellStyle name="Hyperlink" xfId="1371" builtinId="8" hidden="1"/>
    <cellStyle name="Hyperlink" xfId="1373" builtinId="8" hidden="1"/>
    <cellStyle name="Hyperlink" xfId="1375" builtinId="8" hidden="1"/>
    <cellStyle name="Hyperlink" xfId="1377" builtinId="8" hidden="1"/>
    <cellStyle name="Hyperlink" xfId="1379" builtinId="8" hidden="1"/>
    <cellStyle name="Hyperlink" xfId="1381" builtinId="8" hidden="1"/>
    <cellStyle name="Hyperlink" xfId="1383" builtinId="8" hidden="1"/>
    <cellStyle name="Hyperlink" xfId="1385" builtinId="8" hidden="1"/>
    <cellStyle name="Hyperlink" xfId="1387" builtinId="8" hidden="1"/>
    <cellStyle name="Hyperlink" xfId="1389" builtinId="8" hidden="1"/>
    <cellStyle name="Hyperlink" xfId="1391" builtinId="8" hidden="1"/>
    <cellStyle name="Hyperlink" xfId="1393" builtinId="8" hidden="1"/>
    <cellStyle name="Hyperlink" xfId="1395" builtinId="8" hidden="1"/>
    <cellStyle name="Hyperlink" xfId="1397" builtinId="8" hidden="1"/>
    <cellStyle name="Hyperlink" xfId="1399" builtinId="8" hidden="1"/>
    <cellStyle name="Hyperlink" xfId="1401" builtinId="8" hidden="1"/>
    <cellStyle name="Hyperlink" xfId="1403" builtinId="8" hidden="1"/>
    <cellStyle name="Hyperlink" xfId="1405" builtinId="8" hidden="1"/>
    <cellStyle name="Hyperlink" xfId="1407" builtinId="8" hidden="1"/>
    <cellStyle name="Hyperlink" xfId="1409" builtinId="8" hidden="1"/>
    <cellStyle name="Hyperlink" xfId="1411" builtinId="8" hidden="1"/>
    <cellStyle name="Hyperlink" xfId="1413" builtinId="8" hidden="1"/>
    <cellStyle name="Hyperlink" xfId="1415" builtinId="8" hidden="1"/>
    <cellStyle name="Hyperlink" xfId="1417" builtinId="8" hidden="1"/>
    <cellStyle name="Hyperlink" xfId="1419" builtinId="8" hidden="1"/>
    <cellStyle name="Hyperlink" xfId="1421" builtinId="8" hidden="1"/>
    <cellStyle name="Hyperlink" xfId="1423" builtinId="8" hidden="1"/>
    <cellStyle name="Hyperlink" xfId="1425" builtinId="8" hidden="1"/>
    <cellStyle name="Hyperlink" xfId="1427" builtinId="8" hidden="1"/>
    <cellStyle name="Hyperlink" xfId="1429" builtinId="8" hidden="1"/>
    <cellStyle name="Hyperlink" xfId="1431" builtinId="8" hidden="1"/>
    <cellStyle name="Hyperlink" xfId="1433" builtinId="8" hidden="1"/>
    <cellStyle name="Hyperlink" xfId="1435" builtinId="8" hidden="1"/>
    <cellStyle name="Hyperlink" xfId="1437" builtinId="8" hidden="1"/>
    <cellStyle name="Hyperlink" xfId="1439" builtinId="8" hidden="1"/>
    <cellStyle name="Hyperlink" xfId="1441" builtinId="8" hidden="1"/>
    <cellStyle name="Hyperlink" xfId="1443" builtinId="8" hidden="1"/>
    <cellStyle name="Hyperlink" xfId="1445" builtinId="8" hidden="1"/>
    <cellStyle name="Hyperlink" xfId="1447" builtinId="8" hidden="1"/>
    <cellStyle name="Hyperlink" xfId="1449" builtinId="8" hidden="1"/>
    <cellStyle name="Hyperlink" xfId="1451" builtinId="8" hidden="1"/>
    <cellStyle name="Hyperlink" xfId="1453" builtinId="8" hidden="1"/>
    <cellStyle name="Hyperlink" xfId="1455" builtinId="8" hidden="1"/>
    <cellStyle name="Hyperlink" xfId="1457" builtinId="8" hidden="1"/>
    <cellStyle name="Hyperlink" xfId="1459" builtinId="8" hidden="1"/>
    <cellStyle name="Hyperlink" xfId="1461" builtinId="8" hidden="1"/>
    <cellStyle name="Hyperlink" xfId="1463" builtinId="8" hidden="1"/>
    <cellStyle name="Hyperlink" xfId="1465" builtinId="8" hidden="1"/>
    <cellStyle name="Hyperlink" xfId="1467" builtinId="8" hidden="1"/>
    <cellStyle name="Hyperlink" xfId="1469" builtinId="8" hidden="1"/>
    <cellStyle name="Hyperlink" xfId="1471" builtinId="8" hidden="1"/>
    <cellStyle name="Hyperlink" xfId="1473" builtinId="8" hidden="1"/>
    <cellStyle name="Hyperlink" xfId="1475" builtinId="8" hidden="1"/>
    <cellStyle name="Hyperlink" xfId="1477" builtinId="8" hidden="1"/>
    <cellStyle name="Hyperlink" xfId="1479" builtinId="8" hidden="1"/>
    <cellStyle name="Hyperlink" xfId="1481" builtinId="8" hidden="1"/>
    <cellStyle name="Hyperlink" xfId="1483" builtinId="8" hidden="1"/>
    <cellStyle name="Hyperlink" xfId="1485" builtinId="8" hidden="1"/>
    <cellStyle name="Hyperlink" xfId="1487" builtinId="8" hidden="1"/>
    <cellStyle name="Hyperlink" xfId="1489" builtinId="8" hidden="1"/>
    <cellStyle name="Hyperlink" xfId="1491" builtinId="8" hidden="1"/>
    <cellStyle name="Hyperlink" xfId="1493" builtinId="8" hidden="1"/>
    <cellStyle name="Hyperlink" xfId="1495" builtinId="8" hidden="1"/>
    <cellStyle name="Hyperlink" xfId="1497" builtinId="8" hidden="1"/>
    <cellStyle name="Hyperlink" xfId="1499" builtinId="8" hidden="1"/>
    <cellStyle name="Hyperlink" xfId="1501" builtinId="8" hidden="1"/>
    <cellStyle name="Hyperlink" xfId="1503" builtinId="8" hidden="1"/>
    <cellStyle name="Hyperlink" xfId="1505" builtinId="8" hidden="1"/>
    <cellStyle name="Hyperlink" xfId="1507" builtinId="8" hidden="1"/>
    <cellStyle name="Hyperlink" xfId="1509" builtinId="8" hidden="1"/>
    <cellStyle name="Hyperlink" xfId="1511" builtinId="8" hidden="1"/>
    <cellStyle name="Hyperlink" xfId="1513" builtinId="8" hidden="1"/>
    <cellStyle name="Hyperlink" xfId="1515" builtinId="8" hidden="1"/>
    <cellStyle name="Hyperlink" xfId="1517" builtinId="8" hidden="1"/>
    <cellStyle name="Hyperlink" xfId="1519" builtinId="8" hidden="1"/>
    <cellStyle name="Hyperlink" xfId="1521" builtinId="8" hidden="1"/>
    <cellStyle name="Hyperlink" xfId="1523" builtinId="8" hidden="1"/>
    <cellStyle name="Hyperlink" xfId="1525" builtinId="8" hidden="1"/>
    <cellStyle name="Hyperlink" xfId="1527" builtinId="8" hidden="1"/>
    <cellStyle name="Hyperlink" xfId="1529" builtinId="8" hidden="1"/>
    <cellStyle name="Hyperlink" xfId="1531" builtinId="8" hidden="1"/>
    <cellStyle name="Hyperlink" xfId="1533" builtinId="8" hidden="1"/>
    <cellStyle name="Hyperlink" xfId="1535" builtinId="8" hidden="1"/>
    <cellStyle name="Hyperlink" xfId="1537" builtinId="8" hidden="1"/>
    <cellStyle name="Hyperlink" xfId="1539" builtinId="8" hidden="1"/>
    <cellStyle name="Hyperlink" xfId="1541" builtinId="8" hidden="1"/>
    <cellStyle name="Hyperlink" xfId="1543" builtinId="8" hidden="1"/>
    <cellStyle name="Hyperlink" xfId="1545" builtinId="8" hidden="1"/>
    <cellStyle name="Hyperlink" xfId="1547" builtinId="8" hidden="1"/>
    <cellStyle name="Hyperlink" xfId="1549" builtinId="8" hidden="1"/>
    <cellStyle name="Hyperlink" xfId="1551" builtinId="8" hidden="1"/>
    <cellStyle name="Hyperlink" xfId="1553" builtinId="8" hidden="1"/>
    <cellStyle name="Hyperlink" xfId="1555" builtinId="8" hidden="1"/>
    <cellStyle name="Hyperlink" xfId="1557" builtinId="8" hidden="1"/>
    <cellStyle name="Hyperlink" xfId="1559" builtinId="8" hidden="1"/>
    <cellStyle name="Hyperlink" xfId="1561" builtinId="8" hidden="1"/>
    <cellStyle name="Hyperlink" xfId="1563" builtinId="8" hidden="1"/>
    <cellStyle name="Hyperlink" xfId="1565" builtinId="8" hidden="1"/>
    <cellStyle name="Hyperlink" xfId="1567" builtinId="8" hidden="1"/>
    <cellStyle name="Hyperlink" xfId="1569" builtinId="8" hidden="1"/>
    <cellStyle name="Hyperlink" xfId="1571" builtinId="8" hidden="1"/>
    <cellStyle name="Hyperlink" xfId="1573" builtinId="8" hidden="1"/>
    <cellStyle name="Hyperlink" xfId="1575" builtinId="8" hidden="1"/>
    <cellStyle name="Hyperlink" xfId="1577" builtinId="8" hidden="1"/>
    <cellStyle name="Hyperlink" xfId="1579" builtinId="8" hidden="1"/>
    <cellStyle name="Hyperlink" xfId="1581" builtinId="8" hidden="1"/>
    <cellStyle name="Hyperlink" xfId="1583" builtinId="8" hidden="1"/>
    <cellStyle name="Hyperlink" xfId="1585" builtinId="8" hidden="1"/>
    <cellStyle name="Hyperlink" xfId="1587" builtinId="8" hidden="1"/>
    <cellStyle name="Hyperlink" xfId="1589" builtinId="8" hidden="1"/>
    <cellStyle name="Hyperlink" xfId="1591" builtinId="8" hidden="1"/>
    <cellStyle name="Hyperlink" xfId="1593" builtinId="8" hidden="1"/>
    <cellStyle name="Hyperlink" xfId="1595" builtinId="8" hidden="1"/>
    <cellStyle name="Hyperlink" xfId="1597" builtinId="8" hidden="1"/>
    <cellStyle name="Hyperlink" xfId="1599" builtinId="8" hidden="1"/>
    <cellStyle name="Hyperlink" xfId="1601" builtinId="8" hidden="1"/>
    <cellStyle name="Hyperlink" xfId="1603" builtinId="8" hidden="1"/>
    <cellStyle name="Hyperlink" xfId="1605" builtinId="8" hidden="1"/>
    <cellStyle name="Hyperlink" xfId="1607" builtinId="8" hidden="1"/>
    <cellStyle name="Hyperlink" xfId="1609" builtinId="8" hidden="1"/>
    <cellStyle name="Hyperlink" xfId="1611" builtinId="8" hidden="1"/>
    <cellStyle name="Hyperlink" xfId="1613" builtinId="8" hidden="1"/>
    <cellStyle name="Hyperlink" xfId="1615" builtinId="8" hidden="1"/>
    <cellStyle name="Hyperlink" xfId="1617" builtinId="8" hidden="1"/>
    <cellStyle name="Hyperlink" xfId="1619" builtinId="8" hidden="1"/>
    <cellStyle name="Hyperlink" xfId="1621" builtinId="8" hidden="1"/>
    <cellStyle name="Hyperlink" xfId="1623" builtinId="8" hidden="1"/>
    <cellStyle name="Hyperlink" xfId="1625" builtinId="8" hidden="1"/>
    <cellStyle name="Hyperlink" xfId="1627" builtinId="8" hidden="1"/>
    <cellStyle name="Hyperlink" xfId="1629" builtinId="8" hidden="1"/>
    <cellStyle name="Hyperlink" xfId="1631" builtinId="8" hidden="1"/>
    <cellStyle name="Hyperlink" xfId="1633" builtinId="8" hidden="1"/>
    <cellStyle name="Hyperlink" xfId="1635" builtinId="8" hidden="1"/>
    <cellStyle name="Hyperlink" xfId="1637" builtinId="8" hidden="1"/>
    <cellStyle name="Hyperlink" xfId="1639" builtinId="8" hidden="1"/>
    <cellStyle name="Hyperlink" xfId="1641" builtinId="8" hidden="1"/>
    <cellStyle name="Hyperlink" xfId="1643" builtinId="8" hidden="1"/>
    <cellStyle name="Hyperlink" xfId="1645" builtinId="8" hidden="1"/>
    <cellStyle name="Hyperlink" xfId="1647" builtinId="8" hidden="1"/>
    <cellStyle name="Hyperlink" xfId="1649" builtinId="8" hidden="1"/>
    <cellStyle name="Hyperlink" xfId="1651" builtinId="8" hidden="1"/>
    <cellStyle name="Hyperlink" xfId="1653" builtinId="8" hidden="1"/>
    <cellStyle name="Hyperlink" xfId="1655" builtinId="8" hidden="1"/>
    <cellStyle name="Hyperlink" xfId="1657" builtinId="8" hidden="1"/>
    <cellStyle name="Hyperlink" xfId="1659" builtinId="8" hidden="1"/>
    <cellStyle name="Hyperlink" xfId="1661" builtinId="8" hidden="1"/>
    <cellStyle name="Hyperlink" xfId="1663" builtinId="8" hidden="1"/>
    <cellStyle name="Hyperlink" xfId="1665" builtinId="8" hidden="1"/>
    <cellStyle name="Hyperlink" xfId="1667" builtinId="8" hidden="1"/>
    <cellStyle name="Hyperlink" xfId="1669" builtinId="8" hidden="1"/>
    <cellStyle name="Hyperlink" xfId="1671" builtinId="8" hidden="1"/>
    <cellStyle name="Hyperlink" xfId="1673" builtinId="8" hidden="1"/>
    <cellStyle name="Hyperlink" xfId="1675" builtinId="8" hidden="1"/>
    <cellStyle name="Hyperlink" xfId="1677" builtinId="8" hidden="1"/>
    <cellStyle name="Hyperlink" xfId="1679" builtinId="8" hidden="1"/>
    <cellStyle name="Hyperlink" xfId="1681" builtinId="8" hidden="1"/>
    <cellStyle name="Hyperlink" xfId="1683" builtinId="8" hidden="1"/>
    <cellStyle name="Hyperlink" xfId="1685" builtinId="8" hidden="1"/>
    <cellStyle name="Hyperlink" xfId="1687" builtinId="8" hidden="1"/>
    <cellStyle name="Hyperlink" xfId="1689" builtinId="8" hidden="1"/>
    <cellStyle name="Hyperlink" xfId="1691" builtinId="8" hidden="1"/>
    <cellStyle name="Hyperlink" xfId="1693" builtinId="8" hidden="1"/>
    <cellStyle name="Hyperlink" xfId="1695" builtinId="8" hidden="1"/>
    <cellStyle name="Hyperlink" xfId="1697" builtinId="8" hidden="1"/>
    <cellStyle name="Hyperlink" xfId="1699" builtinId="8" hidden="1"/>
    <cellStyle name="Hyperlink" xfId="1701" builtinId="8" hidden="1"/>
    <cellStyle name="Hyperlink" xfId="1703" builtinId="8" hidden="1"/>
    <cellStyle name="Hyperlink" xfId="1705" builtinId="8" hidden="1"/>
    <cellStyle name="Hyperlink" xfId="1707" builtinId="8" hidden="1"/>
    <cellStyle name="Hyperlink" xfId="1709" builtinId="8" hidden="1"/>
    <cellStyle name="Hyperlink" xfId="1711" builtinId="8" hidden="1"/>
    <cellStyle name="Hyperlink" xfId="1713" builtinId="8" hidden="1"/>
    <cellStyle name="Hyperlink" xfId="1715" builtinId="8" hidden="1"/>
    <cellStyle name="Hyperlink" xfId="1717" builtinId="8" hidden="1"/>
    <cellStyle name="Hyperlink" xfId="1719" builtinId="8" hidden="1"/>
    <cellStyle name="Hyperlink" xfId="1721" builtinId="8" hidden="1"/>
    <cellStyle name="Hyperlink" xfId="1723" builtinId="8" hidden="1"/>
    <cellStyle name="Hyperlink" xfId="1725" builtinId="8" hidden="1"/>
    <cellStyle name="Normal" xfId="0" builtinId="0"/>
  </cellStyles>
  <dxfs count="0"/>
  <tableStyles count="0" defaultTableStyle="TableStyleMedium9" defaultPivotStyle="PivotStyleMedium4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86"/>
  <sheetViews>
    <sheetView tabSelected="1" zoomScale="150" zoomScaleNormal="150" zoomScalePageLayoutView="150" workbookViewId="0">
      <selection activeCell="J10" sqref="J10"/>
    </sheetView>
  </sheetViews>
  <sheetFormatPr baseColWidth="10" defaultColWidth="9.1640625" defaultRowHeight="11" x14ac:dyDescent="0.15"/>
  <cols>
    <col min="1" max="1" width="7.1640625" style="3" customWidth="1"/>
    <col min="2" max="2" width="5.33203125" style="3" customWidth="1"/>
    <col min="3" max="3" width="9.33203125" style="7" customWidth="1"/>
    <col min="4" max="4" width="12" style="7" customWidth="1"/>
    <col min="5" max="5" width="12.33203125" style="7" customWidth="1"/>
    <col min="6" max="7" width="15.1640625" style="7" customWidth="1"/>
    <col min="8" max="16384" width="9.1640625" style="7"/>
  </cols>
  <sheetData>
    <row r="1" spans="1:7" s="5" customFormat="1" x14ac:dyDescent="0.15">
      <c r="A1" s="1" t="s">
        <v>1</v>
      </c>
      <c r="B1" s="1" t="s">
        <v>2</v>
      </c>
      <c r="C1" s="5" t="s">
        <v>3</v>
      </c>
      <c r="D1" s="5" t="s">
        <v>4</v>
      </c>
      <c r="E1" s="6" t="s">
        <v>5</v>
      </c>
      <c r="F1" s="5" t="s">
        <v>6</v>
      </c>
      <c r="G1" s="5" t="s">
        <v>7</v>
      </c>
    </row>
    <row r="2" spans="1:7" x14ac:dyDescent="0.15">
      <c r="A2" s="2" t="s">
        <v>23</v>
      </c>
      <c r="B2" s="2">
        <v>527</v>
      </c>
      <c r="C2" s="7">
        <f t="shared" ref="C2:C33" si="0">AVERAGE(D2:E2)</f>
        <v>3.8731425617723199</v>
      </c>
      <c r="D2" s="3">
        <v>3.7485395975720399</v>
      </c>
      <c r="E2" s="3">
        <v>3.9977455259725998</v>
      </c>
      <c r="F2" s="7">
        <f t="shared" ref="F2:F33" si="1">LOG(D2)</f>
        <v>0.57386210286152395</v>
      </c>
      <c r="G2" s="7">
        <f t="shared" ref="G2:G33" si="2">LOG(E2)</f>
        <v>0.60181514591435226</v>
      </c>
    </row>
    <row r="3" spans="1:7" x14ac:dyDescent="0.15">
      <c r="A3" s="2" t="s">
        <v>39</v>
      </c>
      <c r="B3" s="2">
        <v>126321</v>
      </c>
      <c r="C3" s="7">
        <f t="shared" si="0"/>
        <v>2.8910194102510047</v>
      </c>
      <c r="D3" s="2">
        <v>2.8659596901120099</v>
      </c>
      <c r="E3" s="2">
        <v>2.91607913039</v>
      </c>
      <c r="F3" s="7">
        <f t="shared" si="1"/>
        <v>0.45727007772739908</v>
      </c>
      <c r="G3" s="7">
        <f t="shared" si="2"/>
        <v>0.46479930477126252</v>
      </c>
    </row>
    <row r="4" spans="1:7" x14ac:dyDescent="0.15">
      <c r="A4" s="2" t="s">
        <v>47</v>
      </c>
      <c r="B4" s="2">
        <v>950</v>
      </c>
      <c r="C4" s="7">
        <f t="shared" si="0"/>
        <v>2.7683434517163139</v>
      </c>
      <c r="D4" s="3">
        <v>2.514162040346648</v>
      </c>
      <c r="E4" s="3">
        <v>3.0225248630859798</v>
      </c>
      <c r="F4" s="7">
        <f t="shared" si="1"/>
        <v>0.4003932649810179</v>
      </c>
      <c r="G4" s="7">
        <f t="shared" si="2"/>
        <v>0.4803698820246648</v>
      </c>
    </row>
    <row r="5" spans="1:7" x14ac:dyDescent="0.15">
      <c r="A5" s="2" t="s">
        <v>42</v>
      </c>
      <c r="B5" s="2">
        <v>4864</v>
      </c>
      <c r="C5" s="7">
        <f t="shared" si="0"/>
        <v>2.7148275974939708</v>
      </c>
      <c r="D5" s="2">
        <v>2.8709685020517384</v>
      </c>
      <c r="E5" s="2">
        <v>2.5586866929362033</v>
      </c>
      <c r="F5" s="7">
        <f t="shared" si="1"/>
        <v>0.45802842779425568</v>
      </c>
      <c r="G5" s="7">
        <f t="shared" si="2"/>
        <v>0.4080171104830303</v>
      </c>
    </row>
    <row r="6" spans="1:7" x14ac:dyDescent="0.15">
      <c r="A6" s="2" t="s">
        <v>36</v>
      </c>
      <c r="B6" s="2">
        <v>57192</v>
      </c>
      <c r="C6" s="7">
        <f t="shared" si="0"/>
        <v>2.6369117764843151</v>
      </c>
      <c r="D6" s="3">
        <v>2.4904820276938509</v>
      </c>
      <c r="E6" s="3">
        <v>2.7833415252747793</v>
      </c>
      <c r="F6" s="7">
        <f t="shared" si="1"/>
        <v>0.39628341203846823</v>
      </c>
      <c r="G6" s="7">
        <f t="shared" si="2"/>
        <v>0.44456649898300449</v>
      </c>
    </row>
    <row r="7" spans="1:7" x14ac:dyDescent="0.15">
      <c r="A7" s="2" t="s">
        <v>38</v>
      </c>
      <c r="B7" s="2">
        <v>55283</v>
      </c>
      <c r="C7" s="7">
        <f t="shared" si="0"/>
        <v>2.6072277920866354</v>
      </c>
      <c r="D7" s="3">
        <v>2.5703145575561925</v>
      </c>
      <c r="E7" s="3">
        <v>2.6441410266170777</v>
      </c>
      <c r="F7" s="7">
        <f t="shared" si="1"/>
        <v>0.40998627595825393</v>
      </c>
      <c r="G7" s="7">
        <f t="shared" si="2"/>
        <v>0.422284614750156</v>
      </c>
    </row>
    <row r="8" spans="1:7" x14ac:dyDescent="0.15">
      <c r="A8" s="2" t="s">
        <v>45</v>
      </c>
      <c r="B8" s="2">
        <v>28962</v>
      </c>
      <c r="C8" s="7">
        <f t="shared" si="0"/>
        <v>2.5023678970165664</v>
      </c>
      <c r="D8" s="3">
        <v>2.5715740603640724</v>
      </c>
      <c r="E8" s="3">
        <v>2.4331617336690599</v>
      </c>
      <c r="F8" s="7">
        <f t="shared" si="1"/>
        <v>0.41019903635467231</v>
      </c>
      <c r="G8" s="7">
        <f t="shared" si="2"/>
        <v>0.38617097769592773</v>
      </c>
    </row>
    <row r="9" spans="1:7" x14ac:dyDescent="0.15">
      <c r="A9" s="2" t="s">
        <v>46</v>
      </c>
      <c r="B9" s="2">
        <v>949</v>
      </c>
      <c r="C9" s="7">
        <f t="shared" si="0"/>
        <v>2.3519356037770613</v>
      </c>
      <c r="D9" s="3">
        <v>2.3119066723104296</v>
      </c>
      <c r="E9" s="3">
        <v>2.3919645352436931</v>
      </c>
      <c r="F9" s="7">
        <f t="shared" si="1"/>
        <v>0.36397029838228223</v>
      </c>
      <c r="G9" s="7">
        <f t="shared" si="2"/>
        <v>0.37875473624356953</v>
      </c>
    </row>
    <row r="10" spans="1:7" x14ac:dyDescent="0.15">
      <c r="A10" s="2" t="s">
        <v>19</v>
      </c>
      <c r="B10" s="2">
        <v>10159</v>
      </c>
      <c r="C10" s="7">
        <f t="shared" si="0"/>
        <v>2.1602925168290033</v>
      </c>
      <c r="D10" s="3">
        <v>1.9970255922550837</v>
      </c>
      <c r="E10" s="3">
        <v>2.323559441402923</v>
      </c>
      <c r="F10" s="7">
        <f t="shared" si="1"/>
        <v>0.3003836304710753</v>
      </c>
      <c r="G10" s="7">
        <f t="shared" si="2"/>
        <v>0.36615378709811602</v>
      </c>
    </row>
    <row r="11" spans="1:7" x14ac:dyDescent="0.15">
      <c r="A11" s="2" t="s">
        <v>84</v>
      </c>
      <c r="B11" s="2">
        <v>157753</v>
      </c>
      <c r="C11" s="7">
        <f t="shared" si="0"/>
        <v>2.0862489631538939</v>
      </c>
      <c r="D11" s="3">
        <v>2.1147828719901374</v>
      </c>
      <c r="E11" s="3">
        <v>2.0577150543176499</v>
      </c>
      <c r="F11" s="7">
        <f t="shared" si="1"/>
        <v>0.32526578431757708</v>
      </c>
      <c r="G11" s="7">
        <f t="shared" si="2"/>
        <v>0.31338523490388581</v>
      </c>
    </row>
    <row r="12" spans="1:7" x14ac:dyDescent="0.15">
      <c r="A12" s="2" t="s">
        <v>15</v>
      </c>
      <c r="B12" s="2">
        <v>23250</v>
      </c>
      <c r="C12" s="7">
        <f t="shared" si="0"/>
        <v>2.076329682263065</v>
      </c>
      <c r="D12" s="3">
        <v>2.2092948836942679</v>
      </c>
      <c r="E12" s="3">
        <v>1.9433644808318622</v>
      </c>
      <c r="F12" s="7">
        <f t="shared" si="1"/>
        <v>0.34425368681488033</v>
      </c>
      <c r="G12" s="7">
        <f t="shared" si="2"/>
        <v>0.28855426080007102</v>
      </c>
    </row>
    <row r="13" spans="1:7" x14ac:dyDescent="0.15">
      <c r="A13" s="2" t="s">
        <v>20</v>
      </c>
      <c r="B13" s="2">
        <v>535</v>
      </c>
      <c r="C13" s="7">
        <f t="shared" si="0"/>
        <v>2.0327719220704203</v>
      </c>
      <c r="D13" s="3">
        <v>2.1024851564260403</v>
      </c>
      <c r="E13" s="3">
        <v>1.9630586877148</v>
      </c>
      <c r="F13" s="7">
        <f t="shared" si="1"/>
        <v>0.32273293835579114</v>
      </c>
      <c r="G13" s="7">
        <f t="shared" si="2"/>
        <v>0.29293328348676001</v>
      </c>
    </row>
    <row r="14" spans="1:7" x14ac:dyDescent="0.15">
      <c r="A14" s="2" t="s">
        <v>27</v>
      </c>
      <c r="B14" s="2">
        <v>1185</v>
      </c>
      <c r="C14" s="7">
        <f t="shared" si="0"/>
        <v>1.8979529755505</v>
      </c>
      <c r="D14" s="3">
        <v>1.8304936085929999</v>
      </c>
      <c r="E14" s="3">
        <v>1.9654123425079999</v>
      </c>
      <c r="F14" s="7">
        <f t="shared" si="1"/>
        <v>0.26256821682441267</v>
      </c>
      <c r="G14" s="7">
        <f t="shared" si="2"/>
        <v>0.29345367903171021</v>
      </c>
    </row>
    <row r="15" spans="1:7" x14ac:dyDescent="0.15">
      <c r="A15" s="2" t="s">
        <v>21</v>
      </c>
      <c r="B15" s="2">
        <v>23545</v>
      </c>
      <c r="C15" s="7">
        <f t="shared" si="0"/>
        <v>1.8698094086759958</v>
      </c>
      <c r="D15" s="3">
        <v>1.9791644212399915</v>
      </c>
      <c r="E15" s="3">
        <v>1.7604543961120001</v>
      </c>
      <c r="F15" s="7">
        <f t="shared" si="1"/>
        <v>0.29648187519226632</v>
      </c>
      <c r="G15" s="7">
        <f t="shared" si="2"/>
        <v>0.245624779321888</v>
      </c>
    </row>
    <row r="16" spans="1:7" x14ac:dyDescent="0.15">
      <c r="A16" s="2" t="s">
        <v>82</v>
      </c>
      <c r="B16" s="2">
        <v>55754</v>
      </c>
      <c r="C16" s="7">
        <f t="shared" si="0"/>
        <v>1.8188033603079881</v>
      </c>
      <c r="D16" s="3">
        <v>1.9151093527430911</v>
      </c>
      <c r="E16" s="3">
        <v>1.722497367872885</v>
      </c>
      <c r="F16" s="7">
        <f t="shared" si="1"/>
        <v>0.28219357722735866</v>
      </c>
      <c r="G16" s="7">
        <f t="shared" si="2"/>
        <v>0.23615856694009588</v>
      </c>
    </row>
    <row r="17" spans="1:8" x14ac:dyDescent="0.15">
      <c r="A17" s="2" t="s">
        <v>22</v>
      </c>
      <c r="B17" s="2">
        <v>50617</v>
      </c>
      <c r="C17" s="7">
        <f t="shared" si="0"/>
        <v>1.7789602828944124</v>
      </c>
      <c r="D17" s="3">
        <v>1.730289265487432</v>
      </c>
      <c r="E17" s="3">
        <v>1.8276313003013926</v>
      </c>
      <c r="F17" s="7">
        <f t="shared" si="1"/>
        <v>0.2381187134776136</v>
      </c>
      <c r="G17" s="7">
        <f t="shared" si="2"/>
        <v>0.26188858724303132</v>
      </c>
    </row>
    <row r="18" spans="1:8" x14ac:dyDescent="0.15">
      <c r="A18" s="2" t="s">
        <v>78</v>
      </c>
      <c r="B18" s="2">
        <v>55858</v>
      </c>
      <c r="C18" s="7">
        <f t="shared" si="0"/>
        <v>1.7301267672273377</v>
      </c>
      <c r="D18" s="3">
        <v>1.9055084789720607</v>
      </c>
      <c r="E18" s="3">
        <v>1.5547450554826148</v>
      </c>
      <c r="F18" s="7">
        <f t="shared" si="1"/>
        <v>0.28001088559970289</v>
      </c>
      <c r="G18" s="7">
        <f t="shared" si="2"/>
        <v>0.19165918431171899</v>
      </c>
    </row>
    <row r="19" spans="1:8" x14ac:dyDescent="0.15">
      <c r="A19" s="2" t="s">
        <v>17</v>
      </c>
      <c r="B19" s="2">
        <v>286410</v>
      </c>
      <c r="C19" s="7">
        <f t="shared" si="0"/>
        <v>1.6969432359364549</v>
      </c>
      <c r="D19" s="3">
        <v>1.7129403495027999</v>
      </c>
      <c r="E19" s="3">
        <v>1.6809461223701101</v>
      </c>
      <c r="F19" s="7">
        <f t="shared" si="1"/>
        <v>0.23374223959549434</v>
      </c>
      <c r="G19" s="7">
        <f t="shared" si="2"/>
        <v>0.22555379367008174</v>
      </c>
    </row>
    <row r="20" spans="1:8" x14ac:dyDescent="0.15">
      <c r="A20" s="2" t="s">
        <v>25</v>
      </c>
      <c r="B20" s="2">
        <v>1080</v>
      </c>
      <c r="C20" s="7">
        <f t="shared" si="0"/>
        <v>1.6965034872505296</v>
      </c>
      <c r="D20" s="3">
        <v>1.669411546644461</v>
      </c>
      <c r="E20" s="3">
        <v>1.7235954278565984</v>
      </c>
      <c r="F20" s="7">
        <f t="shared" si="1"/>
        <v>0.22256341301488919</v>
      </c>
      <c r="G20" s="7">
        <f t="shared" si="2"/>
        <v>0.2364353333745087</v>
      </c>
    </row>
    <row r="21" spans="1:8" x14ac:dyDescent="0.15">
      <c r="A21" s="2" t="s">
        <v>18</v>
      </c>
      <c r="B21" s="2">
        <v>23400</v>
      </c>
      <c r="C21" s="7">
        <f t="shared" si="0"/>
        <v>1.6882857598095999</v>
      </c>
      <c r="D21" s="3">
        <v>1.7332450841192</v>
      </c>
      <c r="E21" s="3">
        <v>1.6433264354999999</v>
      </c>
      <c r="F21" s="7">
        <f t="shared" si="1"/>
        <v>0.23885997711374446</v>
      </c>
      <c r="G21" s="7">
        <f t="shared" si="2"/>
        <v>0.21572384161807004</v>
      </c>
    </row>
    <row r="22" spans="1:8" x14ac:dyDescent="0.15">
      <c r="A22" s="2" t="s">
        <v>71</v>
      </c>
      <c r="B22" s="2">
        <v>83985</v>
      </c>
      <c r="C22" s="7">
        <f t="shared" si="0"/>
        <v>1.5936982509745627</v>
      </c>
      <c r="D22" s="3">
        <v>1.5266640530231552</v>
      </c>
      <c r="E22" s="2">
        <v>1.6607324489259701</v>
      </c>
      <c r="F22" s="7">
        <f t="shared" si="1"/>
        <v>0.18374347977421135</v>
      </c>
      <c r="G22" s="7">
        <f t="shared" si="2"/>
        <v>0.22029967139515869</v>
      </c>
    </row>
    <row r="23" spans="1:8" x14ac:dyDescent="0.15">
      <c r="A23" s="2" t="s">
        <v>87</v>
      </c>
      <c r="B23" s="2">
        <v>219931</v>
      </c>
      <c r="C23" s="7">
        <f t="shared" si="0"/>
        <v>1.5293919620236527</v>
      </c>
      <c r="D23" s="3">
        <v>1.50962886692</v>
      </c>
      <c r="E23" s="3">
        <v>1.5491550571273056</v>
      </c>
      <c r="F23" s="7">
        <f t="shared" si="1"/>
        <v>0.17887019175690264</v>
      </c>
      <c r="G23" s="7">
        <f t="shared" si="2"/>
        <v>0.19009488908558131</v>
      </c>
    </row>
    <row r="24" spans="1:8" x14ac:dyDescent="0.15">
      <c r="A24" s="2" t="s">
        <v>37</v>
      </c>
      <c r="B24" s="2">
        <v>255231</v>
      </c>
      <c r="C24" s="7">
        <f t="shared" si="0"/>
        <v>1.4662555867846843</v>
      </c>
      <c r="D24" s="2">
        <v>1.5893299633087301</v>
      </c>
      <c r="E24" s="2">
        <v>1.3431812102606386</v>
      </c>
      <c r="F24" s="7">
        <f t="shared" si="1"/>
        <v>0.20121407113291978</v>
      </c>
      <c r="G24" s="7">
        <f t="shared" si="2"/>
        <v>0.12813460783428229</v>
      </c>
    </row>
    <row r="25" spans="1:8" x14ac:dyDescent="0.15">
      <c r="A25" s="2" t="s">
        <v>86</v>
      </c>
      <c r="B25" s="2">
        <v>53373</v>
      </c>
      <c r="C25" s="7">
        <f t="shared" si="0"/>
        <v>1.4437506993043616</v>
      </c>
      <c r="D25" s="3">
        <v>1.4884272113773114</v>
      </c>
      <c r="E25" s="3">
        <v>1.3990741872314119</v>
      </c>
      <c r="F25" s="7">
        <f t="shared" si="1"/>
        <v>0.17272760117950506</v>
      </c>
      <c r="G25" s="7">
        <f t="shared" si="2"/>
        <v>0.1458407439778823</v>
      </c>
    </row>
    <row r="26" spans="1:8" x14ac:dyDescent="0.15">
      <c r="A26" s="2" t="s">
        <v>73</v>
      </c>
      <c r="B26" s="2">
        <v>10312</v>
      </c>
      <c r="C26" s="7">
        <f t="shared" si="0"/>
        <v>1.4098241640293208</v>
      </c>
      <c r="D26" s="3">
        <v>1.318153569436322</v>
      </c>
      <c r="E26" s="3">
        <v>1.5014947586223193</v>
      </c>
      <c r="F26" s="7">
        <f t="shared" si="1"/>
        <v>0.11996601001032138</v>
      </c>
      <c r="G26" s="7">
        <f t="shared" si="2"/>
        <v>0.17652382051410256</v>
      </c>
    </row>
    <row r="27" spans="1:8" x14ac:dyDescent="0.15">
      <c r="A27" s="2" t="s">
        <v>54</v>
      </c>
      <c r="B27" s="2">
        <v>284129</v>
      </c>
      <c r="C27" s="7">
        <f t="shared" si="0"/>
        <v>1.3768234699283661</v>
      </c>
      <c r="D27" s="2">
        <v>1.4416915026463475</v>
      </c>
      <c r="E27" s="2">
        <v>1.3119554372103848</v>
      </c>
      <c r="F27" s="7">
        <f t="shared" si="1"/>
        <v>0.15887233872465359</v>
      </c>
      <c r="G27" s="7">
        <f t="shared" si="2"/>
        <v>0.1179190837421495</v>
      </c>
    </row>
    <row r="28" spans="1:8" x14ac:dyDescent="0.15">
      <c r="A28" s="2" t="s">
        <v>29</v>
      </c>
      <c r="B28" s="2">
        <v>1497</v>
      </c>
      <c r="C28" s="7">
        <f t="shared" si="0"/>
        <v>1.3240225342431593</v>
      </c>
      <c r="D28" s="3">
        <v>1.3978923752932726</v>
      </c>
      <c r="E28" s="3">
        <v>1.250152693193046</v>
      </c>
      <c r="F28" s="7">
        <f t="shared" si="1"/>
        <v>0.14547373606237649</v>
      </c>
      <c r="G28" s="7">
        <f t="shared" si="2"/>
        <v>9.6963060817037899E-2</v>
      </c>
    </row>
    <row r="29" spans="1:8" x14ac:dyDescent="0.15">
      <c r="A29" s="2" t="s">
        <v>62</v>
      </c>
      <c r="B29" s="2">
        <v>206358</v>
      </c>
      <c r="C29" s="7">
        <f t="shared" si="0"/>
        <v>1.255708368456482</v>
      </c>
      <c r="D29" s="2">
        <v>1.1501222365542425</v>
      </c>
      <c r="E29" s="2">
        <v>1.3612945003587213</v>
      </c>
      <c r="F29" s="7">
        <f t="shared" si="1"/>
        <v>6.0744000214336208E-2</v>
      </c>
      <c r="G29" s="7">
        <f t="shared" si="2"/>
        <v>0.13395208996812652</v>
      </c>
    </row>
    <row r="30" spans="1:8" x14ac:dyDescent="0.15">
      <c r="A30" s="2" t="s">
        <v>43</v>
      </c>
      <c r="B30" s="2">
        <v>29881</v>
      </c>
      <c r="C30" s="7">
        <f t="shared" si="0"/>
        <v>1.1031925101654763</v>
      </c>
      <c r="D30" s="3">
        <v>1.1400127020449737</v>
      </c>
      <c r="E30" s="2">
        <v>1.0663723182859788</v>
      </c>
      <c r="F30" s="7">
        <f t="shared" si="1"/>
        <v>5.6909690281480303E-2</v>
      </c>
      <c r="G30" s="7">
        <f t="shared" si="2"/>
        <v>2.790886280144602E-2</v>
      </c>
      <c r="H30" s="8"/>
    </row>
    <row r="31" spans="1:8" x14ac:dyDescent="0.15">
      <c r="A31" s="2" t="s">
        <v>16</v>
      </c>
      <c r="B31" s="2">
        <v>23200</v>
      </c>
      <c r="C31" s="7">
        <f t="shared" si="0"/>
        <v>1.0992015432030162</v>
      </c>
      <c r="D31" s="3">
        <v>1.065328731179414</v>
      </c>
      <c r="E31" s="3">
        <v>1.1330743552266183</v>
      </c>
      <c r="F31" s="7">
        <f t="shared" si="1"/>
        <v>2.7483639801168858E-2</v>
      </c>
      <c r="G31" s="7">
        <f t="shared" si="2"/>
        <v>5.425841030916425E-2</v>
      </c>
      <c r="H31" s="8"/>
    </row>
    <row r="32" spans="1:8" x14ac:dyDescent="0.15">
      <c r="A32" s="2" t="s">
        <v>55</v>
      </c>
      <c r="B32" s="2">
        <v>55315</v>
      </c>
      <c r="C32" s="7">
        <f t="shared" si="0"/>
        <v>1.0621882866525749</v>
      </c>
      <c r="D32" s="2">
        <v>1.0774665601761699</v>
      </c>
      <c r="E32" s="2">
        <v>1.0469100131289799</v>
      </c>
      <c r="F32" s="7">
        <f t="shared" si="1"/>
        <v>3.2403800451030244E-2</v>
      </c>
      <c r="G32" s="7">
        <f t="shared" si="2"/>
        <v>1.9909353616693735E-2</v>
      </c>
      <c r="H32" s="8"/>
    </row>
    <row r="33" spans="1:7" x14ac:dyDescent="0.15">
      <c r="A33" s="2" t="s">
        <v>65</v>
      </c>
      <c r="B33" s="2">
        <v>57153</v>
      </c>
      <c r="C33" s="7">
        <f t="shared" si="0"/>
        <v>1.0399003162587308</v>
      </c>
      <c r="D33" s="2">
        <v>1.0499203137927515</v>
      </c>
      <c r="E33" s="2">
        <v>1.0298803187247101</v>
      </c>
      <c r="F33" s="7">
        <f t="shared" si="1"/>
        <v>2.1156338504833658E-2</v>
      </c>
      <c r="G33" s="7">
        <f t="shared" si="2"/>
        <v>1.2786758746512802E-2</v>
      </c>
    </row>
    <row r="34" spans="1:7" x14ac:dyDescent="0.15">
      <c r="A34" s="2" t="s">
        <v>14</v>
      </c>
      <c r="B34" s="2">
        <v>5826</v>
      </c>
      <c r="C34" s="7">
        <f t="shared" ref="C34:C65" si="3">AVERAGE(D34:E34)</f>
        <v>1.0263740181523084</v>
      </c>
      <c r="D34" s="2">
        <v>1.089634016392917</v>
      </c>
      <c r="E34" s="2">
        <v>0.96311401991169998</v>
      </c>
      <c r="F34" s="7">
        <f t="shared" ref="F34:F65" si="4">LOG(D34)</f>
        <v>3.7280652664470358E-2</v>
      </c>
      <c r="G34" s="7">
        <f t="shared" ref="G34:G65" si="5">LOG(E34)</f>
        <v>-1.6322295131734499E-2</v>
      </c>
    </row>
    <row r="35" spans="1:7" x14ac:dyDescent="0.15">
      <c r="A35" s="2" t="s">
        <v>50</v>
      </c>
      <c r="B35" s="2">
        <v>6560</v>
      </c>
      <c r="C35" s="7">
        <f t="shared" si="3"/>
        <v>1.0103922760646049</v>
      </c>
      <c r="D35" s="2">
        <v>0.97934571618580601</v>
      </c>
      <c r="E35" s="2">
        <v>1.0414388359434039</v>
      </c>
      <c r="F35" s="7">
        <f t="shared" si="4"/>
        <v>-9.0639720089572863E-3</v>
      </c>
      <c r="G35" s="7">
        <f t="shared" si="5"/>
        <v>1.7633768770285586E-2</v>
      </c>
    </row>
    <row r="36" spans="1:7" x14ac:dyDescent="0.15">
      <c r="A36" s="2" t="s">
        <v>41</v>
      </c>
      <c r="B36" s="2">
        <v>23531</v>
      </c>
      <c r="C36" s="7">
        <f t="shared" si="3"/>
        <v>1.0012352468452212</v>
      </c>
      <c r="D36" s="2">
        <v>0.98657474916100796</v>
      </c>
      <c r="E36" s="2">
        <v>1.0158957445294345</v>
      </c>
      <c r="F36" s="7">
        <f t="shared" si="4"/>
        <v>-5.8700042604320941E-3</v>
      </c>
      <c r="G36" s="7">
        <f t="shared" si="5"/>
        <v>6.8491411183901835E-3</v>
      </c>
    </row>
    <row r="37" spans="1:7" x14ac:dyDescent="0.15">
      <c r="A37" s="2" t="s">
        <v>40</v>
      </c>
      <c r="B37" s="2">
        <v>256471</v>
      </c>
      <c r="C37" s="7">
        <f t="shared" si="3"/>
        <v>1.0001148105402</v>
      </c>
      <c r="D37" s="2">
        <v>0.98611743920999995</v>
      </c>
      <c r="E37" s="2">
        <v>1.0141121818704</v>
      </c>
      <c r="F37" s="7">
        <f t="shared" si="4"/>
        <v>-6.0713607548418865E-3</v>
      </c>
      <c r="G37" s="7">
        <f t="shared" si="5"/>
        <v>6.0859996447183333E-3</v>
      </c>
    </row>
    <row r="38" spans="1:7" x14ac:dyDescent="0.15">
      <c r="A38" s="2" t="s">
        <v>49</v>
      </c>
      <c r="B38" s="2">
        <v>4891</v>
      </c>
      <c r="C38" s="7">
        <f t="shared" si="3"/>
        <v>0.98540806943687986</v>
      </c>
      <c r="D38" s="2">
        <v>1.0288884144500967</v>
      </c>
      <c r="E38" s="2">
        <v>0.9419277244236629</v>
      </c>
      <c r="F38" s="7">
        <f t="shared" si="4"/>
        <v>1.2368276981726892E-2</v>
      </c>
      <c r="G38" s="7">
        <f t="shared" si="5"/>
        <v>-2.5982420018383429E-2</v>
      </c>
    </row>
    <row r="39" spans="1:7" x14ac:dyDescent="0.15">
      <c r="A39" s="2" t="s">
        <v>79</v>
      </c>
      <c r="B39" s="2">
        <v>84286</v>
      </c>
      <c r="C39" s="7">
        <f t="shared" si="3"/>
        <v>0.98270616988397519</v>
      </c>
      <c r="D39" s="2">
        <v>0.96670543976795031</v>
      </c>
      <c r="E39" s="2">
        <v>0.99870689999999995</v>
      </c>
      <c r="F39" s="7">
        <f t="shared" si="4"/>
        <v>-1.4705837572875084E-2</v>
      </c>
      <c r="G39" s="7">
        <f t="shared" si="5"/>
        <v>-5.6194960141793104E-4</v>
      </c>
    </row>
    <row r="40" spans="1:7" x14ac:dyDescent="0.15">
      <c r="A40" s="2" t="s">
        <v>63</v>
      </c>
      <c r="B40" s="2">
        <v>153129</v>
      </c>
      <c r="C40" s="7">
        <f t="shared" si="3"/>
        <v>0.9792536228513482</v>
      </c>
      <c r="D40" s="2">
        <v>0.98501700946069626</v>
      </c>
      <c r="E40" s="2">
        <v>0.97349023624200004</v>
      </c>
      <c r="F40" s="7">
        <f t="shared" si="4"/>
        <v>-6.556269958084596E-3</v>
      </c>
      <c r="G40" s="7">
        <f t="shared" si="5"/>
        <v>-1.1668399940032246E-2</v>
      </c>
    </row>
    <row r="41" spans="1:7" x14ac:dyDescent="0.15">
      <c r="A41" s="2" t="s">
        <v>11</v>
      </c>
      <c r="B41" s="2">
        <v>23457</v>
      </c>
      <c r="C41" s="7">
        <f t="shared" si="3"/>
        <v>0.97209140213397072</v>
      </c>
      <c r="D41" s="2">
        <v>0.95170920310573004</v>
      </c>
      <c r="E41" s="2">
        <v>0.99247360116221139</v>
      </c>
      <c r="F41" s="7">
        <f t="shared" si="4"/>
        <v>-2.1495731005121803E-2</v>
      </c>
      <c r="G41" s="7">
        <f t="shared" si="5"/>
        <v>-3.2810362243497117E-3</v>
      </c>
    </row>
    <row r="42" spans="1:7" x14ac:dyDescent="0.15">
      <c r="A42" s="2" t="s">
        <v>83</v>
      </c>
      <c r="B42" s="2">
        <v>9725</v>
      </c>
      <c r="C42" s="7">
        <f t="shared" si="3"/>
        <v>0.97045919914396928</v>
      </c>
      <c r="D42" s="2">
        <v>0.97221710973523867</v>
      </c>
      <c r="E42" s="2">
        <v>0.96870128855269999</v>
      </c>
      <c r="F42" s="7">
        <f t="shared" si="4"/>
        <v>-1.2236740185755938E-2</v>
      </c>
      <c r="G42" s="7">
        <f t="shared" si="5"/>
        <v>-1.381012257043818E-2</v>
      </c>
    </row>
    <row r="43" spans="1:7" x14ac:dyDescent="0.15">
      <c r="A43" s="2" t="s">
        <v>28</v>
      </c>
      <c r="B43" s="2">
        <v>1186</v>
      </c>
      <c r="C43" s="7">
        <f t="shared" si="3"/>
        <v>0.96983309975889598</v>
      </c>
      <c r="D43" s="2">
        <v>0.95308831834507768</v>
      </c>
      <c r="E43" s="2">
        <v>0.98657788117271439</v>
      </c>
      <c r="F43" s="7">
        <f t="shared" si="4"/>
        <v>-2.0866853409189277E-2</v>
      </c>
      <c r="G43" s="7">
        <f t="shared" si="5"/>
        <v>-5.8686255374884666E-3</v>
      </c>
    </row>
    <row r="44" spans="1:7" x14ac:dyDescent="0.15">
      <c r="A44" s="2" t="s">
        <v>81</v>
      </c>
      <c r="B44" s="2">
        <v>201931</v>
      </c>
      <c r="C44" s="7">
        <f t="shared" si="3"/>
        <v>0.96884629123809396</v>
      </c>
      <c r="D44" s="2">
        <v>0.96835400741220001</v>
      </c>
      <c r="E44" s="2">
        <v>0.9693385750639878</v>
      </c>
      <c r="F44" s="7">
        <f t="shared" si="4"/>
        <v>-1.3965845832358806E-2</v>
      </c>
      <c r="G44" s="7">
        <f t="shared" si="5"/>
        <v>-1.3524504064425784E-2</v>
      </c>
    </row>
    <row r="45" spans="1:7" x14ac:dyDescent="0.15">
      <c r="A45" s="2" t="s">
        <v>75</v>
      </c>
      <c r="B45" s="2">
        <v>10548</v>
      </c>
      <c r="C45" s="7">
        <f t="shared" si="3"/>
        <v>0.96566547082576515</v>
      </c>
      <c r="D45" s="2">
        <v>0.97748395486153028</v>
      </c>
      <c r="E45" s="2">
        <v>0.95384698679000002</v>
      </c>
      <c r="F45" s="7">
        <f t="shared" si="4"/>
        <v>-9.8903627017016982E-3</v>
      </c>
      <c r="G45" s="7">
        <f t="shared" si="5"/>
        <v>-2.0521287898161669E-2</v>
      </c>
    </row>
    <row r="46" spans="1:7" x14ac:dyDescent="0.15">
      <c r="A46" s="2" t="s">
        <v>9</v>
      </c>
      <c r="B46" s="2">
        <v>20</v>
      </c>
      <c r="C46" s="7">
        <f t="shared" si="3"/>
        <v>0.95954862154213494</v>
      </c>
      <c r="D46" s="3">
        <v>0.92754789157489004</v>
      </c>
      <c r="E46" s="3">
        <v>0.99154935150937995</v>
      </c>
      <c r="F46" s="7">
        <f t="shared" si="4"/>
        <v>-3.2663657443652648E-2</v>
      </c>
      <c r="G46" s="7">
        <f t="shared" si="5"/>
        <v>-3.6856651653821189E-3</v>
      </c>
    </row>
    <row r="47" spans="1:7" x14ac:dyDescent="0.15">
      <c r="A47" s="2" t="s">
        <v>34</v>
      </c>
      <c r="B47" s="2">
        <v>55788</v>
      </c>
      <c r="C47" s="7">
        <f t="shared" si="3"/>
        <v>0.95374602681012322</v>
      </c>
      <c r="D47" s="2">
        <v>0.94528084731496276</v>
      </c>
      <c r="E47" s="2">
        <v>0.96221120630528378</v>
      </c>
      <c r="F47" s="7">
        <f t="shared" si="4"/>
        <v>-2.4439141418398442E-2</v>
      </c>
      <c r="G47" s="7">
        <f t="shared" si="5"/>
        <v>-1.6729589432824234E-2</v>
      </c>
    </row>
    <row r="48" spans="1:7" x14ac:dyDescent="0.15">
      <c r="A48" s="2" t="s">
        <v>57</v>
      </c>
      <c r="B48" s="2">
        <v>29988</v>
      </c>
      <c r="C48" s="7">
        <f t="shared" si="3"/>
        <v>0.95329524928192044</v>
      </c>
      <c r="D48" s="2">
        <v>0.972676550308753</v>
      </c>
      <c r="E48" s="2">
        <v>0.93391394825508789</v>
      </c>
      <c r="F48" s="7">
        <f t="shared" si="4"/>
        <v>-1.2031554150498043E-2</v>
      </c>
      <c r="G48" s="7">
        <f t="shared" si="5"/>
        <v>-2.9693138244914791E-2</v>
      </c>
    </row>
    <row r="49" spans="1:8" x14ac:dyDescent="0.15">
      <c r="A49" s="2" t="s">
        <v>56</v>
      </c>
      <c r="B49" s="2">
        <v>11182</v>
      </c>
      <c r="C49" s="7">
        <f t="shared" si="3"/>
        <v>0.95173126327804325</v>
      </c>
      <c r="D49" s="2">
        <v>0.96465699033515862</v>
      </c>
      <c r="E49" s="2">
        <v>0.93880553622092799</v>
      </c>
      <c r="F49" s="7">
        <f t="shared" si="4"/>
        <v>-1.5627084258470644E-2</v>
      </c>
      <c r="G49" s="7">
        <f t="shared" si="5"/>
        <v>-2.7424357992160125E-2</v>
      </c>
    </row>
    <row r="50" spans="1:8" x14ac:dyDescent="0.15">
      <c r="A50" s="2" t="s">
        <v>61</v>
      </c>
      <c r="B50" s="2">
        <v>54978</v>
      </c>
      <c r="C50" s="7">
        <f t="shared" si="3"/>
        <v>0.94943090672745012</v>
      </c>
      <c r="D50" s="2">
        <v>0.94789751660999999</v>
      </c>
      <c r="E50" s="2">
        <v>0.95096429684490025</v>
      </c>
      <c r="F50" s="7">
        <f t="shared" si="4"/>
        <v>-2.3238614536090611E-2</v>
      </c>
      <c r="G50" s="7">
        <f t="shared" si="5"/>
        <v>-2.1835787977745519E-2</v>
      </c>
    </row>
    <row r="51" spans="1:8" x14ac:dyDescent="0.15">
      <c r="A51" s="2" t="s">
        <v>67</v>
      </c>
      <c r="B51" s="2">
        <v>84925</v>
      </c>
      <c r="C51" s="7">
        <f t="shared" si="3"/>
        <v>0.91680351349698297</v>
      </c>
      <c r="D51" s="2">
        <v>0.91430783852969999</v>
      </c>
      <c r="E51" s="2">
        <v>0.91929918846426606</v>
      </c>
      <c r="F51" s="7">
        <f t="shared" si="4"/>
        <v>-3.8907556929465362E-2</v>
      </c>
      <c r="G51" s="7">
        <f t="shared" si="5"/>
        <v>-3.6543123268092462E-2</v>
      </c>
    </row>
    <row r="52" spans="1:8" x14ac:dyDescent="0.15">
      <c r="A52" s="2" t="s">
        <v>68</v>
      </c>
      <c r="B52" s="2">
        <v>54896</v>
      </c>
      <c r="C52" s="7">
        <f t="shared" si="3"/>
        <v>0.89053882414285046</v>
      </c>
      <c r="D52" s="2">
        <v>0.92482401330745567</v>
      </c>
      <c r="E52" s="2">
        <v>0.85625363497824536</v>
      </c>
      <c r="F52" s="7">
        <f t="shared" si="4"/>
        <v>-3.3940902202606343E-2</v>
      </c>
      <c r="G52" s="7">
        <f t="shared" si="5"/>
        <v>-6.7397571823438668E-2</v>
      </c>
    </row>
    <row r="53" spans="1:8" x14ac:dyDescent="0.15">
      <c r="A53" s="2" t="s">
        <v>58</v>
      </c>
      <c r="B53" s="2">
        <v>7780</v>
      </c>
      <c r="C53" s="7">
        <f t="shared" si="3"/>
        <v>0.88993831046093241</v>
      </c>
      <c r="D53" s="2">
        <v>0.89627581908176468</v>
      </c>
      <c r="E53" s="2">
        <v>0.88360080184010004</v>
      </c>
      <c r="F53" s="7">
        <f t="shared" si="4"/>
        <v>-4.7558320391670836E-2</v>
      </c>
      <c r="G53" s="7">
        <f t="shared" si="5"/>
        <v>-5.3743898691760661E-2</v>
      </c>
    </row>
    <row r="54" spans="1:8" x14ac:dyDescent="0.15">
      <c r="A54" s="2" t="s">
        <v>44</v>
      </c>
      <c r="B54" s="2">
        <v>4948</v>
      </c>
      <c r="C54" s="7">
        <f t="shared" si="3"/>
        <v>0.8883685762830229</v>
      </c>
      <c r="D54" s="2">
        <v>0.90637059951929</v>
      </c>
      <c r="E54" s="2">
        <v>0.87036655304675592</v>
      </c>
      <c r="F54" s="7">
        <f t="shared" si="4"/>
        <v>-4.269419038387428E-2</v>
      </c>
      <c r="G54" s="7">
        <f t="shared" si="5"/>
        <v>-6.0297806646734335E-2</v>
      </c>
    </row>
    <row r="55" spans="1:8" x14ac:dyDescent="0.15">
      <c r="A55" s="2" t="s">
        <v>31</v>
      </c>
      <c r="B55" s="2">
        <v>9741</v>
      </c>
      <c r="C55" s="7">
        <f t="shared" si="3"/>
        <v>0.88592000357931489</v>
      </c>
      <c r="D55" s="2">
        <v>0.87818259941039001</v>
      </c>
      <c r="E55" s="2">
        <v>0.89365740774823987</v>
      </c>
      <c r="F55" s="7">
        <f t="shared" si="4"/>
        <v>-5.641517239550848E-2</v>
      </c>
      <c r="G55" s="7">
        <f t="shared" si="5"/>
        <v>-4.8828940309343594E-2</v>
      </c>
    </row>
    <row r="56" spans="1:8" x14ac:dyDescent="0.15">
      <c r="A56" s="4" t="s">
        <v>33</v>
      </c>
      <c r="B56" s="3">
        <v>7805</v>
      </c>
      <c r="C56" s="7">
        <f t="shared" si="3"/>
        <v>0.87283859477071002</v>
      </c>
      <c r="D56" s="2">
        <v>0.87065663734342003</v>
      </c>
      <c r="E56" s="2">
        <v>0.87502055219800001</v>
      </c>
      <c r="F56" s="7">
        <f t="shared" si="4"/>
        <v>-6.0153084840397476E-2</v>
      </c>
      <c r="G56" s="7">
        <f t="shared" si="5"/>
        <v>-5.7981746290418724E-2</v>
      </c>
    </row>
    <row r="57" spans="1:8" x14ac:dyDescent="0.15">
      <c r="A57" s="2" t="s">
        <v>32</v>
      </c>
      <c r="B57" s="2">
        <v>55353</v>
      </c>
      <c r="C57" s="7">
        <f t="shared" si="3"/>
        <v>0.87168507555020991</v>
      </c>
      <c r="D57" s="2">
        <v>0.88677172999999998</v>
      </c>
      <c r="E57" s="2">
        <v>0.85659842110041995</v>
      </c>
      <c r="F57" s="7">
        <f t="shared" si="4"/>
        <v>-5.2188160506470058E-2</v>
      </c>
      <c r="G57" s="7">
        <f t="shared" si="5"/>
        <v>-6.7222730439107467E-2</v>
      </c>
    </row>
    <row r="58" spans="1:8" x14ac:dyDescent="0.15">
      <c r="A58" s="2" t="s">
        <v>60</v>
      </c>
      <c r="B58" s="2">
        <v>7782</v>
      </c>
      <c r="C58" s="7">
        <f t="shared" si="3"/>
        <v>0.8696325262782969</v>
      </c>
      <c r="D58" s="2">
        <v>0.85384447483738446</v>
      </c>
      <c r="E58" s="2">
        <v>0.88542057771920923</v>
      </c>
      <c r="F58" s="7">
        <f t="shared" si="4"/>
        <v>-6.8621227520583583E-2</v>
      </c>
      <c r="G58" s="7">
        <f t="shared" si="5"/>
        <v>-5.2850388968811182E-2</v>
      </c>
    </row>
    <row r="59" spans="1:8" x14ac:dyDescent="0.15">
      <c r="A59" s="2" t="s">
        <v>13</v>
      </c>
      <c r="B59" s="2">
        <v>215</v>
      </c>
      <c r="C59" s="7">
        <f t="shared" si="3"/>
        <v>0.86675844933086155</v>
      </c>
      <c r="D59" s="2">
        <v>0.881344494097</v>
      </c>
      <c r="E59" s="2">
        <v>0.85217240456472299</v>
      </c>
      <c r="F59" s="7">
        <f t="shared" si="4"/>
        <v>-5.4854304253203347E-2</v>
      </c>
      <c r="G59" s="7">
        <f t="shared" si="5"/>
        <v>-6.9472533429755831E-2</v>
      </c>
    </row>
    <row r="60" spans="1:8" x14ac:dyDescent="0.15">
      <c r="A60" s="2" t="s">
        <v>8</v>
      </c>
      <c r="B60" s="2">
        <v>154664</v>
      </c>
      <c r="C60" s="7">
        <f t="shared" si="3"/>
        <v>0.86378517382047115</v>
      </c>
      <c r="D60" s="2">
        <v>0.79638646743510133</v>
      </c>
      <c r="E60" s="2">
        <v>0.93118388020584109</v>
      </c>
      <c r="F60" s="7">
        <f t="shared" si="4"/>
        <v>-9.8876128313380635E-2</v>
      </c>
      <c r="G60" s="7">
        <f t="shared" si="5"/>
        <v>-3.0964550733541794E-2</v>
      </c>
    </row>
    <row r="61" spans="1:8" x14ac:dyDescent="0.15">
      <c r="A61" s="2" t="s">
        <v>74</v>
      </c>
      <c r="B61" s="2">
        <v>53346</v>
      </c>
      <c r="C61" s="7">
        <f t="shared" si="3"/>
        <v>0.86252802598558342</v>
      </c>
      <c r="D61" s="2">
        <v>0.86169074309924309</v>
      </c>
      <c r="E61" s="2">
        <v>0.86336530887192364</v>
      </c>
      <c r="F61" s="7">
        <f t="shared" si="4"/>
        <v>-6.4648572532565687E-2</v>
      </c>
      <c r="G61" s="7">
        <f t="shared" si="5"/>
        <v>-6.3805405839792245E-2</v>
      </c>
      <c r="H61" s="8"/>
    </row>
    <row r="62" spans="1:8" x14ac:dyDescent="0.15">
      <c r="A62" s="2" t="s">
        <v>77</v>
      </c>
      <c r="B62" s="2">
        <v>441027</v>
      </c>
      <c r="C62" s="7">
        <f t="shared" si="3"/>
        <v>0.86161819151483898</v>
      </c>
      <c r="D62" s="2">
        <v>0.86249572445967793</v>
      </c>
      <c r="E62" s="2">
        <v>0.86074065857000004</v>
      </c>
      <c r="F62" s="7">
        <f t="shared" si="4"/>
        <v>-6.4243049122133342E-2</v>
      </c>
      <c r="G62" s="7">
        <f t="shared" si="5"/>
        <v>-6.5127681900682396E-2</v>
      </c>
    </row>
    <row r="63" spans="1:8" x14ac:dyDescent="0.15">
      <c r="A63" s="2" t="s">
        <v>10</v>
      </c>
      <c r="B63" s="2">
        <v>23461</v>
      </c>
      <c r="C63" s="7">
        <f t="shared" si="3"/>
        <v>0.86054322038473297</v>
      </c>
      <c r="D63" s="2">
        <v>0.87263650592300002</v>
      </c>
      <c r="E63" s="2">
        <v>0.84844993484646591</v>
      </c>
      <c r="F63" s="7">
        <f t="shared" si="4"/>
        <v>-5.9166622670209668E-2</v>
      </c>
      <c r="G63" s="7">
        <f t="shared" si="5"/>
        <v>-7.1373779346784627E-2</v>
      </c>
    </row>
    <row r="64" spans="1:8" x14ac:dyDescent="0.15">
      <c r="A64" s="2" t="s">
        <v>53</v>
      </c>
      <c r="B64" s="2">
        <v>26503</v>
      </c>
      <c r="C64" s="7">
        <f t="shared" si="3"/>
        <v>0.85582979568220607</v>
      </c>
      <c r="D64" s="2">
        <v>0.88415940117989633</v>
      </c>
      <c r="E64" s="2">
        <v>0.82750019018451582</v>
      </c>
      <c r="F64" s="7">
        <f t="shared" si="4"/>
        <v>-5.3469430900791703E-2</v>
      </c>
      <c r="G64" s="7">
        <f t="shared" si="5"/>
        <v>-8.2231897738254206E-2</v>
      </c>
    </row>
    <row r="65" spans="1:7" x14ac:dyDescent="0.15">
      <c r="A65" s="2" t="s">
        <v>66</v>
      </c>
      <c r="B65" s="2">
        <v>55652</v>
      </c>
      <c r="C65" s="7">
        <f t="shared" si="3"/>
        <v>0.84726525850000001</v>
      </c>
      <c r="D65" s="2">
        <v>0.87671124</v>
      </c>
      <c r="E65" s="2">
        <v>0.81781927700000001</v>
      </c>
      <c r="F65" s="7">
        <f t="shared" si="4"/>
        <v>-5.7143425476363335E-2</v>
      </c>
      <c r="G65" s="7">
        <f t="shared" si="5"/>
        <v>-8.7342656809245814E-2</v>
      </c>
    </row>
    <row r="66" spans="1:7" x14ac:dyDescent="0.15">
      <c r="A66" s="2" t="s">
        <v>59</v>
      </c>
      <c r="B66" s="2">
        <v>7781</v>
      </c>
      <c r="C66" s="7">
        <f t="shared" ref="C66:C97" si="6">AVERAGE(D66:E66)</f>
        <v>0.84415791855252453</v>
      </c>
      <c r="D66" s="2">
        <v>0.81502040495804895</v>
      </c>
      <c r="E66" s="2">
        <v>0.87329543214700001</v>
      </c>
      <c r="F66" s="7">
        <f t="shared" ref="F66:F83" si="7">LOG(D66)</f>
        <v>-8.8831518070144735E-2</v>
      </c>
      <c r="G66" s="7">
        <f t="shared" ref="G66:G83" si="8">LOG(E66)</f>
        <v>-5.8838811453275595E-2</v>
      </c>
    </row>
    <row r="67" spans="1:7" x14ac:dyDescent="0.15">
      <c r="A67" s="2" t="s">
        <v>51</v>
      </c>
      <c r="B67" s="2">
        <v>51296</v>
      </c>
      <c r="C67" s="7">
        <f t="shared" si="6"/>
        <v>0.84079131120340689</v>
      </c>
      <c r="D67" s="2">
        <v>0.82755230576799998</v>
      </c>
      <c r="E67" s="2">
        <v>0.8540303166388139</v>
      </c>
      <c r="F67" s="7">
        <f t="shared" si="7"/>
        <v>-8.2204546931689243E-2</v>
      </c>
      <c r="G67" s="7">
        <f t="shared" si="8"/>
        <v>-6.8526712314212326E-2</v>
      </c>
    </row>
    <row r="68" spans="1:7" x14ac:dyDescent="0.15">
      <c r="A68" s="2" t="s">
        <v>52</v>
      </c>
      <c r="B68" s="2">
        <v>121260</v>
      </c>
      <c r="C68" s="7">
        <f t="shared" si="6"/>
        <v>0.83731021085350599</v>
      </c>
      <c r="D68" s="2">
        <v>0.83496687805233671</v>
      </c>
      <c r="E68" s="2">
        <v>0.83965354365467537</v>
      </c>
      <c r="F68" s="7">
        <f t="shared" si="7"/>
        <v>-7.8330752018680741E-2</v>
      </c>
      <c r="G68" s="7">
        <f t="shared" si="8"/>
        <v>-7.5899874791494501E-2</v>
      </c>
    </row>
    <row r="69" spans="1:7" x14ac:dyDescent="0.15">
      <c r="A69" s="2" t="s">
        <v>72</v>
      </c>
      <c r="B69" s="2">
        <v>10948</v>
      </c>
      <c r="C69" s="7">
        <f t="shared" si="6"/>
        <v>0.82828682676781562</v>
      </c>
      <c r="D69" s="2">
        <v>0.82912964203593131</v>
      </c>
      <c r="E69" s="2">
        <v>0.82744401149970004</v>
      </c>
      <c r="F69" s="7">
        <f t="shared" si="7"/>
        <v>-8.1377558208632822E-2</v>
      </c>
      <c r="G69" s="7">
        <f t="shared" si="8"/>
        <v>-8.2261382832435156E-2</v>
      </c>
    </row>
    <row r="70" spans="1:7" x14ac:dyDescent="0.15">
      <c r="A70" s="2" t="s">
        <v>69</v>
      </c>
      <c r="B70" s="2">
        <v>57709</v>
      </c>
      <c r="C70" s="7">
        <f t="shared" si="6"/>
        <v>0.82334017306925911</v>
      </c>
      <c r="D70" s="2">
        <v>0.83930144613851809</v>
      </c>
      <c r="E70" s="3">
        <v>0.80737890000000001</v>
      </c>
      <c r="F70" s="7">
        <f t="shared" si="7"/>
        <v>-7.608202858540826E-2</v>
      </c>
      <c r="G70" s="7">
        <f t="shared" si="8"/>
        <v>-9.2922604607779999E-2</v>
      </c>
    </row>
    <row r="71" spans="1:7" x14ac:dyDescent="0.15">
      <c r="A71" s="2" t="s">
        <v>70</v>
      </c>
      <c r="B71" s="2">
        <v>8140</v>
      </c>
      <c r="C71" s="7">
        <f t="shared" si="6"/>
        <v>0.82316749100138475</v>
      </c>
      <c r="D71" s="2">
        <v>0.90096200833033691</v>
      </c>
      <c r="E71" s="2">
        <v>0.7453729736724326</v>
      </c>
      <c r="F71" s="7">
        <f t="shared" si="7"/>
        <v>-4.5293521918122581E-2</v>
      </c>
      <c r="G71" s="7">
        <f t="shared" si="8"/>
        <v>-0.12762635829229155</v>
      </c>
    </row>
    <row r="72" spans="1:7" x14ac:dyDescent="0.15">
      <c r="A72" s="2" t="s">
        <v>64</v>
      </c>
      <c r="B72" s="2">
        <v>64116</v>
      </c>
      <c r="C72" s="7">
        <f t="shared" si="6"/>
        <v>0.82056897618809199</v>
      </c>
      <c r="D72" s="2">
        <v>0.828188718144934</v>
      </c>
      <c r="E72" s="2">
        <v>0.81294923423124998</v>
      </c>
      <c r="F72" s="7">
        <f t="shared" si="7"/>
        <v>-8.1870689893496981E-2</v>
      </c>
      <c r="G72" s="7">
        <f t="shared" si="8"/>
        <v>-8.9936573694505806E-2</v>
      </c>
    </row>
    <row r="73" spans="1:7" x14ac:dyDescent="0.15">
      <c r="A73" s="2" t="s">
        <v>0</v>
      </c>
      <c r="B73" s="2">
        <v>6520</v>
      </c>
      <c r="C73" s="7">
        <f t="shared" si="6"/>
        <v>0.81972187260365414</v>
      </c>
      <c r="D73" s="2">
        <v>0.84044991521451584</v>
      </c>
      <c r="E73" s="2">
        <v>0.79899382999279245</v>
      </c>
      <c r="F73" s="7">
        <f t="shared" si="7"/>
        <v>-7.5488162288838881E-2</v>
      </c>
      <c r="G73" s="7">
        <f t="shared" si="8"/>
        <v>-9.7456574391177248E-2</v>
      </c>
    </row>
    <row r="74" spans="1:7" x14ac:dyDescent="0.15">
      <c r="A74" s="2" t="s">
        <v>35</v>
      </c>
      <c r="B74" s="2">
        <v>84061</v>
      </c>
      <c r="C74" s="7">
        <f t="shared" si="6"/>
        <v>0.81184325556970061</v>
      </c>
      <c r="D74" s="2">
        <v>0.82720480198183266</v>
      </c>
      <c r="E74" s="2">
        <v>0.79648170915756844</v>
      </c>
      <c r="F74" s="7">
        <f t="shared" si="7"/>
        <v>-8.2386953132919286E-2</v>
      </c>
      <c r="G74" s="7">
        <f t="shared" si="8"/>
        <v>-9.8824193124805018E-2</v>
      </c>
    </row>
    <row r="75" spans="1:7" x14ac:dyDescent="0.15">
      <c r="A75" s="2" t="s">
        <v>24</v>
      </c>
      <c r="B75" s="2">
        <v>10396</v>
      </c>
      <c r="C75" s="7">
        <f t="shared" si="6"/>
        <v>0.80297151720228244</v>
      </c>
      <c r="D75" s="2">
        <v>0.81189647091158501</v>
      </c>
      <c r="E75" s="2">
        <v>0.79404656349297997</v>
      </c>
      <c r="F75" s="7">
        <f t="shared" si="7"/>
        <v>-9.0499346347948026E-2</v>
      </c>
      <c r="G75" s="7">
        <f t="shared" si="8"/>
        <v>-0.1001540294682146</v>
      </c>
    </row>
    <row r="76" spans="1:7" x14ac:dyDescent="0.15">
      <c r="A76" s="2" t="s">
        <v>12</v>
      </c>
      <c r="B76" s="2">
        <v>89845</v>
      </c>
      <c r="C76" s="7">
        <f t="shared" si="6"/>
        <v>0.79595123766060127</v>
      </c>
      <c r="D76" s="2">
        <v>0.78816430663857995</v>
      </c>
      <c r="E76" s="2">
        <v>0.8037381686826226</v>
      </c>
      <c r="F76" s="7">
        <f t="shared" si="7"/>
        <v>-0.10338323678950267</v>
      </c>
      <c r="G76" s="7">
        <f t="shared" si="8"/>
        <v>-9.4885406992970794E-2</v>
      </c>
    </row>
    <row r="77" spans="1:7" x14ac:dyDescent="0.15">
      <c r="A77" s="2" t="s">
        <v>85</v>
      </c>
      <c r="B77" s="2">
        <v>58986</v>
      </c>
      <c r="C77" s="7">
        <f t="shared" si="6"/>
        <v>0.78790923178832351</v>
      </c>
      <c r="D77" s="2">
        <v>0.79697496190174699</v>
      </c>
      <c r="E77" s="2">
        <v>0.77884350167490002</v>
      </c>
      <c r="F77" s="7">
        <f t="shared" si="7"/>
        <v>-9.8555322366392625E-2</v>
      </c>
      <c r="G77" s="7">
        <f t="shared" si="8"/>
        <v>-0.10854979930693777</v>
      </c>
    </row>
    <row r="78" spans="1:7" x14ac:dyDescent="0.15">
      <c r="A78" s="2" t="s">
        <v>80</v>
      </c>
      <c r="B78" s="2">
        <v>374395</v>
      </c>
      <c r="C78" s="7">
        <f t="shared" si="6"/>
        <v>0.78737019251671048</v>
      </c>
      <c r="D78" s="2">
        <v>0.79120725883342091</v>
      </c>
      <c r="E78" s="2">
        <v>0.78353312620000004</v>
      </c>
      <c r="F78" s="7">
        <f t="shared" si="7"/>
        <v>-0.10170973701143472</v>
      </c>
      <c r="G78" s="7">
        <f t="shared" si="8"/>
        <v>-0.10594263771262717</v>
      </c>
    </row>
    <row r="79" spans="1:7" x14ac:dyDescent="0.15">
      <c r="A79" s="2" t="s">
        <v>48</v>
      </c>
      <c r="B79" s="2">
        <v>51092</v>
      </c>
      <c r="C79" s="7">
        <f t="shared" si="6"/>
        <v>0.77252242317466302</v>
      </c>
      <c r="D79" s="2">
        <v>0.77030036685832615</v>
      </c>
      <c r="E79" s="2">
        <v>0.774744479491</v>
      </c>
      <c r="F79" s="7">
        <f t="shared" si="7"/>
        <v>-0.11333989530443557</v>
      </c>
      <c r="G79" s="7">
        <f t="shared" si="8"/>
        <v>-0.11084150968066113</v>
      </c>
    </row>
    <row r="80" spans="1:7" x14ac:dyDescent="0.15">
      <c r="A80" s="2" t="s">
        <v>26</v>
      </c>
      <c r="B80" s="2">
        <v>1184</v>
      </c>
      <c r="C80" s="7">
        <f t="shared" si="6"/>
        <v>0.76867656347579794</v>
      </c>
      <c r="D80" s="2">
        <v>0.77459788092645221</v>
      </c>
      <c r="E80" s="2">
        <v>0.76275524602514366</v>
      </c>
      <c r="F80" s="7">
        <f t="shared" si="7"/>
        <v>-0.11092369545115913</v>
      </c>
      <c r="G80" s="7">
        <f t="shared" si="8"/>
        <v>-0.11761479671480876</v>
      </c>
    </row>
    <row r="81" spans="1:7" x14ac:dyDescent="0.15">
      <c r="A81" s="2" t="s">
        <v>76</v>
      </c>
      <c r="B81" s="2">
        <v>54664</v>
      </c>
      <c r="C81" s="7">
        <f t="shared" si="6"/>
        <v>0.74867270442090028</v>
      </c>
      <c r="D81" s="2">
        <v>0.75927548288462066</v>
      </c>
      <c r="E81" s="2">
        <v>0.73806992595718002</v>
      </c>
      <c r="F81" s="7">
        <f t="shared" si="7"/>
        <v>-0.11960062332743909</v>
      </c>
      <c r="G81" s="7">
        <f t="shared" si="8"/>
        <v>-0.13190249045511443</v>
      </c>
    </row>
    <row r="82" spans="1:7" x14ac:dyDescent="0.15">
      <c r="A82" s="2" t="s">
        <v>30</v>
      </c>
      <c r="B82" s="2">
        <v>10410</v>
      </c>
      <c r="C82" s="7">
        <f t="shared" si="6"/>
        <v>0.70287577226194653</v>
      </c>
      <c r="D82" s="2">
        <v>0.7047200087844</v>
      </c>
      <c r="E82" s="2">
        <v>0.70103153573949295</v>
      </c>
      <c r="F82" s="7">
        <f t="shared" si="7"/>
        <v>-0.15198339760831994</v>
      </c>
      <c r="G82" s="7">
        <f t="shared" si="8"/>
        <v>-0.15426244495832167</v>
      </c>
    </row>
    <row r="83" spans="1:7" x14ac:dyDescent="0.15">
      <c r="A83" s="2" t="s">
        <v>88</v>
      </c>
      <c r="B83" s="2">
        <v>7226</v>
      </c>
      <c r="C83" s="7">
        <f t="shared" si="6"/>
        <v>0.68759657340170444</v>
      </c>
      <c r="D83" s="2">
        <v>0.69907437110000004</v>
      </c>
      <c r="E83" s="2">
        <v>0.67611877570340873</v>
      </c>
      <c r="F83" s="7">
        <f t="shared" si="7"/>
        <v>-0.15547661933269036</v>
      </c>
      <c r="G83" s="7">
        <f t="shared" si="8"/>
        <v>-0.16997700361252427</v>
      </c>
    </row>
    <row r="84" spans="1:7" x14ac:dyDescent="0.15">
      <c r="D84" s="2"/>
      <c r="E84" s="2"/>
    </row>
    <row r="86" spans="1:7" x14ac:dyDescent="0.15">
      <c r="D86" s="9"/>
      <c r="E86" s="2"/>
    </row>
  </sheetData>
  <sortState xmlns:xlrd2="http://schemas.microsoft.com/office/spreadsheetml/2017/richdata2" ref="A1:I86">
    <sortCondition descending="1" ref="C1:C86"/>
  </sortState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GLB-luc</vt:lpstr>
    </vt:vector>
  </TitlesOfParts>
  <Company>Tsinghua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Yiguo Wang</dc:creator>
  <cp:lastModifiedBy>Microsoft Office User</cp:lastModifiedBy>
  <cp:lastPrinted>2019-11-18T07:43:46Z</cp:lastPrinted>
  <dcterms:created xsi:type="dcterms:W3CDTF">2019-11-13T06:33:35Z</dcterms:created>
  <dcterms:modified xsi:type="dcterms:W3CDTF">2021-09-17T03:39:37Z</dcterms:modified>
</cp:coreProperties>
</file>