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72D87DD0-8155-4DE8-8691-5B7DD687766A}" xr6:coauthVersionLast="36" xr6:coauthVersionMax="36" xr10:uidLastSave="{00000000-0000-0000-0000-000000000000}"/>
  <bookViews>
    <workbookView xWindow="0" yWindow="0" windowWidth="28800" windowHeight="12120" xr2:uid="{A96C0926-A3CB-4CCC-A6BA-C25533833FCB}"/>
  </bookViews>
  <sheets>
    <sheet name="Sequencing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1" l="1"/>
  <c r="E59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G8" i="1"/>
  <c r="E8" i="1"/>
  <c r="G7" i="1"/>
  <c r="E7" i="1"/>
  <c r="G6" i="1"/>
  <c r="E6" i="1"/>
  <c r="G5" i="1"/>
  <c r="E5" i="1"/>
  <c r="G4" i="1"/>
  <c r="E4" i="1"/>
</calcChain>
</file>

<file path=xl/sharedStrings.xml><?xml version="1.0" encoding="utf-8"?>
<sst xmlns="http://schemas.openxmlformats.org/spreadsheetml/2006/main" count="68" uniqueCount="27">
  <si>
    <t>Samples</t>
    <phoneticPr fontId="3" type="noConversion"/>
  </si>
  <si>
    <t>Tissues</t>
    <phoneticPr fontId="3" type="noConversion"/>
  </si>
  <si>
    <t>Total reads</t>
    <phoneticPr fontId="3" type="noConversion"/>
  </si>
  <si>
    <t>Clean reads</t>
    <phoneticPr fontId="3" type="noConversion"/>
  </si>
  <si>
    <t>Filter efficiency</t>
    <phoneticPr fontId="3" type="noConversion"/>
  </si>
  <si>
    <t>Unique mapped reads</t>
    <phoneticPr fontId="3" type="noConversion"/>
  </si>
  <si>
    <t>Unique mapping efficiency</t>
    <phoneticPr fontId="3" type="noConversion"/>
  </si>
  <si>
    <t>Control</t>
    <phoneticPr fontId="3" type="noConversion"/>
  </si>
  <si>
    <t>Cerebral cortex</t>
    <phoneticPr fontId="3" type="noConversion"/>
  </si>
  <si>
    <t>Brain stem</t>
    <phoneticPr fontId="3" type="noConversion"/>
  </si>
  <si>
    <t>Cerebellum</t>
    <phoneticPr fontId="3" type="noConversion"/>
  </si>
  <si>
    <t>Medulla</t>
    <phoneticPr fontId="3" type="noConversion"/>
  </si>
  <si>
    <t>Left ventricle</t>
    <phoneticPr fontId="3" type="noConversion"/>
  </si>
  <si>
    <t>Right ventricle</t>
    <phoneticPr fontId="3" type="noConversion"/>
  </si>
  <si>
    <t>Muscle</t>
    <phoneticPr fontId="3" type="noConversion"/>
  </si>
  <si>
    <t>Lung</t>
    <phoneticPr fontId="3" type="noConversion"/>
  </si>
  <si>
    <t>Kidney</t>
    <phoneticPr fontId="3" type="noConversion"/>
  </si>
  <si>
    <t>Spleen</t>
    <phoneticPr fontId="3" type="noConversion"/>
  </si>
  <si>
    <t>Liver</t>
    <phoneticPr fontId="3" type="noConversion"/>
  </si>
  <si>
    <t>Intestine</t>
    <phoneticPr fontId="3" type="noConversion"/>
  </si>
  <si>
    <t>Stomach</t>
    <phoneticPr fontId="3" type="noConversion"/>
  </si>
  <si>
    <t>Testis</t>
    <phoneticPr fontId="3" type="noConversion"/>
  </si>
  <si>
    <t>Infected.1</t>
    <phoneticPr fontId="3" type="noConversion"/>
  </si>
  <si>
    <t>Infected.2</t>
    <phoneticPr fontId="3" type="noConversion"/>
  </si>
  <si>
    <t>Infected.3</t>
    <phoneticPr fontId="3" type="noConversion"/>
  </si>
  <si>
    <t>Ovary</t>
    <phoneticPr fontId="3" type="noConversion"/>
  </si>
  <si>
    <t>Supplementary Table S3. Sequencing depth and alignment statistics for RNA-seq in multipe-tissue samples.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</si>
</sst>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_ ;* \-#,##0_ ;* &quot;-&quot;_ ;_ @_ "/>
  </numFmts>
  <fonts count="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horizontal="left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176" fontId="4" fillId="0" borderId="0" xfId="0" applyNumberFormat="1" applyFont="1" applyBorder="1" applyAlignment="1"/>
    <xf numFmtId="10" fontId="4" fillId="0" borderId="0" xfId="1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left"/>
    </xf>
    <xf numFmtId="176" fontId="4" fillId="0" borderId="0" xfId="0" applyNumberFormat="1" applyFont="1" applyBorder="1" applyAlignment="1">
      <alignment horizontal="left" vertical="center" readingOrder="1"/>
    </xf>
    <xf numFmtId="176" fontId="4" fillId="0" borderId="0" xfId="0" applyNumberFormat="1" applyFont="1" applyBorder="1" applyAlignment="1">
      <alignment vertical="center" readingOrder="1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/>
    <xf numFmtId="10" fontId="4" fillId="0" borderId="0" xfId="1" applyNumberFormat="1" applyFont="1" applyAlignment="1">
      <alignment horizontal="right"/>
    </xf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vertical="center" readingOrder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/>
    <xf numFmtId="176" fontId="4" fillId="0" borderId="2" xfId="0" applyNumberFormat="1" applyFont="1" applyBorder="1" applyAlignment="1"/>
    <xf numFmtId="10" fontId="4" fillId="0" borderId="2" xfId="1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left"/>
    </xf>
    <xf numFmtId="0" fontId="4" fillId="0" borderId="0" xfId="0" applyFont="1" applyAlignment="1">
      <alignment horizontal="left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FCAA-2458-47C5-A157-4B821EE6C607}">
  <dimension ref="A1:G69"/>
  <sheetViews>
    <sheetView tabSelected="1" workbookViewId="0">
      <selection activeCell="E67" sqref="E67"/>
    </sheetView>
  </sheetViews>
  <sheetFormatPr defaultColWidth="8.875" defaultRowHeight="14.25" x14ac:dyDescent="0.2"/>
  <cols>
    <col min="1" max="1" width="8.875" style="2"/>
    <col min="2" max="2" width="18.875" style="2" customWidth="1"/>
    <col min="3" max="3" width="12.875" style="2" customWidth="1"/>
    <col min="4" max="4" width="12.5" style="2" customWidth="1"/>
    <col min="5" max="5" width="15" style="3" customWidth="1"/>
    <col min="6" max="6" width="19.375" style="2" customWidth="1"/>
    <col min="7" max="7" width="22.625" style="3" customWidth="1"/>
    <col min="8" max="16384" width="8.875" style="2"/>
  </cols>
  <sheetData>
    <row r="1" spans="1:7" ht="15.75" x14ac:dyDescent="0.25">
      <c r="A1" s="1" t="s">
        <v>26</v>
      </c>
    </row>
    <row r="2" spans="1:7" ht="16.5" thickBot="1" x14ac:dyDescent="0.3">
      <c r="A2" s="1"/>
    </row>
    <row r="3" spans="1:7" s="6" customFormat="1" ht="17.25" thickTop="1" thickBot="1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5" t="s">
        <v>6</v>
      </c>
    </row>
    <row r="4" spans="1:7" s="6" customFormat="1" ht="15.75" x14ac:dyDescent="0.25">
      <c r="A4" s="7" t="s">
        <v>7</v>
      </c>
      <c r="B4" s="8" t="s">
        <v>8</v>
      </c>
      <c r="C4" s="9">
        <v>61845079</v>
      </c>
      <c r="D4" s="9">
        <v>59365311</v>
      </c>
      <c r="E4" s="10">
        <f>D4/C4</f>
        <v>0.95990355190588406</v>
      </c>
      <c r="F4" s="11">
        <v>39209961</v>
      </c>
      <c r="G4" s="10">
        <f>F4/D4</f>
        <v>0.66048607072908283</v>
      </c>
    </row>
    <row r="5" spans="1:7" s="6" customFormat="1" ht="15.75" x14ac:dyDescent="0.25">
      <c r="A5" s="7"/>
      <c r="B5" s="8" t="s">
        <v>9</v>
      </c>
      <c r="C5" s="9">
        <v>59560787</v>
      </c>
      <c r="D5" s="9">
        <v>57530295</v>
      </c>
      <c r="E5" s="10">
        <f t="shared" ref="E5:E59" si="0">D5/C5</f>
        <v>0.96590891251991007</v>
      </c>
      <c r="F5" s="11">
        <v>48492577</v>
      </c>
      <c r="G5" s="10">
        <f t="shared" ref="G5:G59" si="1">F5/D5</f>
        <v>0.8429050641927005</v>
      </c>
    </row>
    <row r="6" spans="1:7" s="6" customFormat="1" ht="15.75" x14ac:dyDescent="0.25">
      <c r="A6" s="7"/>
      <c r="B6" s="8" t="s">
        <v>10</v>
      </c>
      <c r="C6" s="9">
        <v>49117629</v>
      </c>
      <c r="D6" s="9">
        <v>47323433</v>
      </c>
      <c r="E6" s="10">
        <f t="shared" si="0"/>
        <v>0.96347144525237571</v>
      </c>
      <c r="F6" s="11">
        <v>42950752</v>
      </c>
      <c r="G6" s="10">
        <f t="shared" si="1"/>
        <v>0.90760008894536459</v>
      </c>
    </row>
    <row r="7" spans="1:7" s="6" customFormat="1" ht="15.75" x14ac:dyDescent="0.25">
      <c r="A7" s="7"/>
      <c r="B7" s="8" t="s">
        <v>11</v>
      </c>
      <c r="C7" s="9">
        <v>50478145</v>
      </c>
      <c r="D7" s="9">
        <v>47799876</v>
      </c>
      <c r="E7" s="10">
        <f t="shared" si="0"/>
        <v>0.94694200826912323</v>
      </c>
      <c r="F7" s="11">
        <v>30615132</v>
      </c>
      <c r="G7" s="10">
        <f t="shared" si="1"/>
        <v>0.64048559456514076</v>
      </c>
    </row>
    <row r="8" spans="1:7" s="6" customFormat="1" ht="15.75" x14ac:dyDescent="0.25">
      <c r="A8" s="7"/>
      <c r="B8" s="8" t="s">
        <v>12</v>
      </c>
      <c r="C8" s="9">
        <v>56863880</v>
      </c>
      <c r="D8" s="9">
        <v>55407817</v>
      </c>
      <c r="E8" s="10">
        <f t="shared" si="0"/>
        <v>0.97439388589030507</v>
      </c>
      <c r="F8" s="11">
        <v>49545895</v>
      </c>
      <c r="G8" s="10">
        <f t="shared" si="1"/>
        <v>0.89420406149551068</v>
      </c>
    </row>
    <row r="9" spans="1:7" s="6" customFormat="1" ht="15.75" x14ac:dyDescent="0.25">
      <c r="A9" s="7"/>
      <c r="B9" s="8" t="s">
        <v>13</v>
      </c>
      <c r="C9" s="9">
        <v>52046962</v>
      </c>
      <c r="D9" s="9">
        <v>50781928</v>
      </c>
      <c r="E9" s="10">
        <f t="shared" si="0"/>
        <v>0.97569437386182123</v>
      </c>
      <c r="F9" s="12">
        <v>44636992</v>
      </c>
      <c r="G9" s="10">
        <f t="shared" si="1"/>
        <v>0.87899364514084621</v>
      </c>
    </row>
    <row r="10" spans="1:7" s="6" customFormat="1" ht="15.75" x14ac:dyDescent="0.25">
      <c r="A10" s="7"/>
      <c r="B10" s="8" t="s">
        <v>14</v>
      </c>
      <c r="C10" s="9">
        <v>53896539</v>
      </c>
      <c r="D10" s="9">
        <v>51753719</v>
      </c>
      <c r="E10" s="10">
        <f t="shared" si="0"/>
        <v>0.96024197397907129</v>
      </c>
      <c r="F10" s="11">
        <v>47647008</v>
      </c>
      <c r="G10" s="10">
        <f t="shared" si="1"/>
        <v>0.92064896824129683</v>
      </c>
    </row>
    <row r="11" spans="1:7" s="6" customFormat="1" ht="15.75" x14ac:dyDescent="0.25">
      <c r="A11" s="7"/>
      <c r="B11" s="8" t="s">
        <v>15</v>
      </c>
      <c r="C11" s="9">
        <v>50163693</v>
      </c>
      <c r="D11" s="9">
        <v>48342372</v>
      </c>
      <c r="E11" s="10">
        <f t="shared" si="0"/>
        <v>0.96369244584923208</v>
      </c>
      <c r="F11" s="11">
        <v>41317569</v>
      </c>
      <c r="G11" s="10">
        <f t="shared" si="1"/>
        <v>0.85468642291693919</v>
      </c>
    </row>
    <row r="12" spans="1:7" s="6" customFormat="1" ht="15.75" x14ac:dyDescent="0.25">
      <c r="A12" s="7"/>
      <c r="B12" s="8" t="s">
        <v>16</v>
      </c>
      <c r="C12" s="9">
        <v>62056030</v>
      </c>
      <c r="D12" s="9">
        <v>60272111</v>
      </c>
      <c r="E12" s="10">
        <f t="shared" si="0"/>
        <v>0.97125309176239605</v>
      </c>
      <c r="F12" s="11">
        <v>52808278</v>
      </c>
      <c r="G12" s="10">
        <f t="shared" si="1"/>
        <v>0.87616440048034816</v>
      </c>
    </row>
    <row r="13" spans="1:7" s="6" customFormat="1" ht="15.75" x14ac:dyDescent="0.25">
      <c r="A13" s="7"/>
      <c r="B13" s="8" t="s">
        <v>17</v>
      </c>
      <c r="C13" s="9">
        <v>43864929</v>
      </c>
      <c r="D13" s="9">
        <v>43187317</v>
      </c>
      <c r="E13" s="10">
        <f t="shared" si="0"/>
        <v>0.98455230601193955</v>
      </c>
      <c r="F13" s="11">
        <v>40001362</v>
      </c>
      <c r="G13" s="10">
        <f t="shared" si="1"/>
        <v>0.92622938350164241</v>
      </c>
    </row>
    <row r="14" spans="1:7" s="6" customFormat="1" ht="15.75" x14ac:dyDescent="0.25">
      <c r="A14" s="7"/>
      <c r="B14" s="8" t="s">
        <v>18</v>
      </c>
      <c r="C14" s="13">
        <v>57021723</v>
      </c>
      <c r="D14" s="9">
        <v>55567158</v>
      </c>
      <c r="E14" s="10">
        <f t="shared" si="0"/>
        <v>0.97449103738938225</v>
      </c>
      <c r="F14" s="11">
        <v>50883445</v>
      </c>
      <c r="G14" s="10">
        <f t="shared" si="1"/>
        <v>0.91571076930009632</v>
      </c>
    </row>
    <row r="15" spans="1:7" s="6" customFormat="1" ht="15.75" x14ac:dyDescent="0.25">
      <c r="A15" s="7"/>
      <c r="B15" s="8" t="s">
        <v>19</v>
      </c>
      <c r="C15" s="9">
        <v>55477473</v>
      </c>
      <c r="D15" s="9">
        <v>54522395</v>
      </c>
      <c r="E15" s="10">
        <f t="shared" si="0"/>
        <v>0.98278439971481757</v>
      </c>
      <c r="F15" s="11">
        <v>50983747</v>
      </c>
      <c r="G15" s="10">
        <f t="shared" si="1"/>
        <v>0.93509734852990223</v>
      </c>
    </row>
    <row r="16" spans="1:7" s="6" customFormat="1" ht="15.75" x14ac:dyDescent="0.25">
      <c r="A16" s="7"/>
      <c r="B16" s="8" t="s">
        <v>20</v>
      </c>
      <c r="C16" s="9">
        <v>45511362</v>
      </c>
      <c r="D16" s="9">
        <v>44904306</v>
      </c>
      <c r="E16" s="10">
        <f t="shared" si="0"/>
        <v>0.98666144071891326</v>
      </c>
      <c r="F16" s="11">
        <v>39155059</v>
      </c>
      <c r="G16" s="10">
        <f t="shared" si="1"/>
        <v>0.87196668845076908</v>
      </c>
    </row>
    <row r="17" spans="1:7" s="6" customFormat="1" ht="15.75" x14ac:dyDescent="0.25">
      <c r="A17" s="7"/>
      <c r="B17" s="8" t="s">
        <v>21</v>
      </c>
      <c r="C17" s="9">
        <v>45163635</v>
      </c>
      <c r="D17" s="9">
        <v>44308738</v>
      </c>
      <c r="E17" s="10">
        <f t="shared" si="0"/>
        <v>0.98107112060399926</v>
      </c>
      <c r="F17" s="11">
        <v>30884012</v>
      </c>
      <c r="G17" s="10">
        <f t="shared" si="1"/>
        <v>0.69701854293390164</v>
      </c>
    </row>
    <row r="18" spans="1:7" s="6" customFormat="1" ht="15.75" x14ac:dyDescent="0.25">
      <c r="A18" s="7" t="s">
        <v>22</v>
      </c>
      <c r="B18" s="8" t="s">
        <v>8</v>
      </c>
      <c r="C18" s="9">
        <v>54657449</v>
      </c>
      <c r="D18" s="9">
        <v>53174268</v>
      </c>
      <c r="E18" s="10">
        <f t="shared" si="0"/>
        <v>0.97286406469500619</v>
      </c>
      <c r="F18" s="11">
        <v>49122697</v>
      </c>
      <c r="G18" s="10">
        <f t="shared" si="1"/>
        <v>0.92380579644274563</v>
      </c>
    </row>
    <row r="19" spans="1:7" s="6" customFormat="1" ht="15.75" x14ac:dyDescent="0.25">
      <c r="A19" s="7"/>
      <c r="B19" s="8" t="s">
        <v>9</v>
      </c>
      <c r="C19" s="9">
        <v>60506204</v>
      </c>
      <c r="D19" s="9">
        <v>56804928</v>
      </c>
      <c r="E19" s="10">
        <f t="shared" si="0"/>
        <v>0.93882815719194679</v>
      </c>
      <c r="F19" s="11">
        <v>31920027</v>
      </c>
      <c r="G19" s="10">
        <f t="shared" si="1"/>
        <v>0.56192355353394696</v>
      </c>
    </row>
    <row r="20" spans="1:7" s="6" customFormat="1" ht="15.75" x14ac:dyDescent="0.25">
      <c r="A20" s="7"/>
      <c r="B20" s="8" t="s">
        <v>10</v>
      </c>
      <c r="C20" s="9">
        <v>51657644</v>
      </c>
      <c r="D20" s="9">
        <v>49278396</v>
      </c>
      <c r="E20" s="10">
        <f t="shared" si="0"/>
        <v>0.95394199549634895</v>
      </c>
      <c r="F20" s="11">
        <v>33872885</v>
      </c>
      <c r="G20" s="10">
        <f t="shared" si="1"/>
        <v>0.68737799420257106</v>
      </c>
    </row>
    <row r="21" spans="1:7" s="6" customFormat="1" ht="15.75" x14ac:dyDescent="0.25">
      <c r="A21" s="7"/>
      <c r="B21" s="8" t="s">
        <v>11</v>
      </c>
      <c r="C21" s="9">
        <v>57662918</v>
      </c>
      <c r="D21" s="9">
        <v>53460997</v>
      </c>
      <c r="E21" s="10">
        <f t="shared" si="0"/>
        <v>0.9271295809206187</v>
      </c>
      <c r="F21" s="11">
        <v>26555540</v>
      </c>
      <c r="G21" s="10">
        <f t="shared" si="1"/>
        <v>0.49672736181856092</v>
      </c>
    </row>
    <row r="22" spans="1:7" s="6" customFormat="1" ht="15.75" x14ac:dyDescent="0.25">
      <c r="A22" s="7"/>
      <c r="B22" s="8" t="s">
        <v>12</v>
      </c>
      <c r="C22" s="9">
        <v>53702221</v>
      </c>
      <c r="D22" s="9">
        <v>52453771</v>
      </c>
      <c r="E22" s="10">
        <f t="shared" si="0"/>
        <v>0.97675235815665795</v>
      </c>
      <c r="F22" s="11">
        <v>47243566</v>
      </c>
      <c r="G22" s="10">
        <f t="shared" si="1"/>
        <v>0.90067053520327456</v>
      </c>
    </row>
    <row r="23" spans="1:7" s="6" customFormat="1" ht="15.75" x14ac:dyDescent="0.25">
      <c r="A23" s="7"/>
      <c r="B23" s="8" t="s">
        <v>13</v>
      </c>
      <c r="C23" s="9">
        <v>55873328</v>
      </c>
      <c r="D23" s="9">
        <v>54230416</v>
      </c>
      <c r="E23" s="10">
        <f t="shared" si="0"/>
        <v>0.97059577335361158</v>
      </c>
      <c r="F23" s="11">
        <v>43964808</v>
      </c>
      <c r="G23" s="10">
        <f t="shared" si="1"/>
        <v>0.81070386773356118</v>
      </c>
    </row>
    <row r="24" spans="1:7" s="6" customFormat="1" ht="15.75" x14ac:dyDescent="0.25">
      <c r="A24" s="7"/>
      <c r="B24" s="8" t="s">
        <v>14</v>
      </c>
      <c r="C24" s="9">
        <v>51805914</v>
      </c>
      <c r="D24" s="9">
        <v>49481272</v>
      </c>
      <c r="E24" s="10">
        <f t="shared" si="0"/>
        <v>0.95512786435926988</v>
      </c>
      <c r="F24" s="11">
        <v>45918223</v>
      </c>
      <c r="G24" s="10">
        <f t="shared" si="1"/>
        <v>0.92799196835521935</v>
      </c>
    </row>
    <row r="25" spans="1:7" s="6" customFormat="1" ht="15.75" x14ac:dyDescent="0.25">
      <c r="A25" s="7"/>
      <c r="B25" s="8" t="s">
        <v>15</v>
      </c>
      <c r="C25" s="9">
        <v>57158363</v>
      </c>
      <c r="D25" s="9">
        <v>55123182</v>
      </c>
      <c r="E25" s="10">
        <f t="shared" si="0"/>
        <v>0.96439399427866745</v>
      </c>
      <c r="F25" s="11">
        <v>52015483</v>
      </c>
      <c r="G25" s="10">
        <f t="shared" si="1"/>
        <v>0.9436226486344711</v>
      </c>
    </row>
    <row r="26" spans="1:7" s="6" customFormat="1" ht="15.75" x14ac:dyDescent="0.25">
      <c r="A26" s="7"/>
      <c r="B26" s="8" t="s">
        <v>16</v>
      </c>
      <c r="C26" s="9">
        <v>53068745</v>
      </c>
      <c r="D26" s="9">
        <v>51303745</v>
      </c>
      <c r="E26" s="10">
        <f t="shared" si="0"/>
        <v>0.96674125231339092</v>
      </c>
      <c r="F26" s="11">
        <v>44856186</v>
      </c>
      <c r="G26" s="10">
        <f t="shared" si="1"/>
        <v>0.87432576315822563</v>
      </c>
    </row>
    <row r="27" spans="1:7" s="6" customFormat="1" ht="15.75" x14ac:dyDescent="0.25">
      <c r="A27" s="7"/>
      <c r="B27" s="8" t="s">
        <v>17</v>
      </c>
      <c r="C27" s="9">
        <v>50560435</v>
      </c>
      <c r="D27" s="9">
        <v>49646078</v>
      </c>
      <c r="E27" s="10">
        <f t="shared" si="0"/>
        <v>0.98191556302868044</v>
      </c>
      <c r="F27" s="11">
        <v>45314338</v>
      </c>
      <c r="G27" s="10">
        <f t="shared" si="1"/>
        <v>0.91274758904419395</v>
      </c>
    </row>
    <row r="28" spans="1:7" s="6" customFormat="1" ht="15.75" x14ac:dyDescent="0.25">
      <c r="A28" s="7"/>
      <c r="B28" s="8" t="s">
        <v>18</v>
      </c>
      <c r="C28" s="13">
        <v>64033533</v>
      </c>
      <c r="D28" s="9">
        <v>62373360</v>
      </c>
      <c r="E28" s="10">
        <f t="shared" si="0"/>
        <v>0.97407338120793674</v>
      </c>
      <c r="F28" s="11">
        <v>52169996</v>
      </c>
      <c r="G28" s="10">
        <f t="shared" si="1"/>
        <v>0.83641471294796366</v>
      </c>
    </row>
    <row r="29" spans="1:7" s="6" customFormat="1" ht="15.75" x14ac:dyDescent="0.25">
      <c r="A29" s="7"/>
      <c r="B29" s="8" t="s">
        <v>19</v>
      </c>
      <c r="C29" s="9">
        <v>48212821</v>
      </c>
      <c r="D29" s="9">
        <v>47063353</v>
      </c>
      <c r="E29" s="10">
        <f t="shared" si="0"/>
        <v>0.9761584579338346</v>
      </c>
      <c r="F29" s="12">
        <v>40123124</v>
      </c>
      <c r="G29" s="10">
        <f t="shared" si="1"/>
        <v>0.85253432750530966</v>
      </c>
    </row>
    <row r="30" spans="1:7" s="6" customFormat="1" ht="15.75" x14ac:dyDescent="0.25">
      <c r="A30" s="7"/>
      <c r="B30" s="8" t="s">
        <v>20</v>
      </c>
      <c r="C30" s="9">
        <v>39689497</v>
      </c>
      <c r="D30" s="9">
        <v>38725673</v>
      </c>
      <c r="E30" s="10">
        <f t="shared" si="0"/>
        <v>0.97571589279652493</v>
      </c>
      <c r="F30" s="11">
        <v>30378395</v>
      </c>
      <c r="G30" s="10">
        <f t="shared" si="1"/>
        <v>0.78445105395586023</v>
      </c>
    </row>
    <row r="31" spans="1:7" s="6" customFormat="1" ht="15.75" x14ac:dyDescent="0.25">
      <c r="A31" s="7"/>
      <c r="B31" s="8" t="s">
        <v>21</v>
      </c>
      <c r="C31" s="9">
        <v>41742914</v>
      </c>
      <c r="D31" s="9">
        <v>41194241</v>
      </c>
      <c r="E31" s="10">
        <f t="shared" si="0"/>
        <v>0.98685590086020347</v>
      </c>
      <c r="F31" s="11">
        <v>38877247</v>
      </c>
      <c r="G31" s="10">
        <f t="shared" si="1"/>
        <v>0.94375441945877825</v>
      </c>
    </row>
    <row r="32" spans="1:7" s="6" customFormat="1" ht="15.75" x14ac:dyDescent="0.25">
      <c r="A32" s="14" t="s">
        <v>23</v>
      </c>
      <c r="B32" s="6" t="s">
        <v>8</v>
      </c>
      <c r="C32" s="15">
        <v>54832696</v>
      </c>
      <c r="D32" s="15">
        <v>53224422</v>
      </c>
      <c r="E32" s="16">
        <f t="shared" si="0"/>
        <v>0.97066943416387919</v>
      </c>
      <c r="F32" s="17">
        <v>49065513</v>
      </c>
      <c r="G32" s="16">
        <f t="shared" si="1"/>
        <v>0.92186088934887822</v>
      </c>
    </row>
    <row r="33" spans="1:7" s="6" customFormat="1" ht="15.75" x14ac:dyDescent="0.25">
      <c r="A33" s="14"/>
      <c r="B33" s="6" t="s">
        <v>9</v>
      </c>
      <c r="C33" s="15">
        <v>48070444</v>
      </c>
      <c r="D33" s="15">
        <v>45059588</v>
      </c>
      <c r="E33" s="16">
        <f t="shared" si="0"/>
        <v>0.93736575430840618</v>
      </c>
      <c r="F33" s="17">
        <v>30615832</v>
      </c>
      <c r="G33" s="16">
        <f t="shared" si="1"/>
        <v>0.67945210684127866</v>
      </c>
    </row>
    <row r="34" spans="1:7" s="6" customFormat="1" ht="15.75" x14ac:dyDescent="0.25">
      <c r="A34" s="14"/>
      <c r="B34" s="6" t="s">
        <v>10</v>
      </c>
      <c r="C34" s="15">
        <v>49202009</v>
      </c>
      <c r="D34" s="15">
        <v>46369179</v>
      </c>
      <c r="E34" s="16">
        <f t="shared" si="0"/>
        <v>0.94242450547090462</v>
      </c>
      <c r="F34" s="17">
        <v>26666436</v>
      </c>
      <c r="G34" s="16">
        <f t="shared" si="1"/>
        <v>0.57508967325041493</v>
      </c>
    </row>
    <row r="35" spans="1:7" s="6" customFormat="1" ht="15.75" x14ac:dyDescent="0.25">
      <c r="A35" s="14"/>
      <c r="B35" s="6" t="s">
        <v>11</v>
      </c>
      <c r="C35" s="15">
        <v>52349362</v>
      </c>
      <c r="D35" s="15">
        <v>49777008</v>
      </c>
      <c r="E35" s="16">
        <f t="shared" si="0"/>
        <v>0.95086178891731288</v>
      </c>
      <c r="F35" s="17">
        <v>32917984</v>
      </c>
      <c r="G35" s="16">
        <f t="shared" si="1"/>
        <v>0.66130901238579864</v>
      </c>
    </row>
    <row r="36" spans="1:7" s="6" customFormat="1" ht="15.75" x14ac:dyDescent="0.25">
      <c r="A36" s="14"/>
      <c r="B36" s="6" t="s">
        <v>12</v>
      </c>
      <c r="C36" s="15">
        <v>55588165</v>
      </c>
      <c r="D36" s="18">
        <v>54234983</v>
      </c>
      <c r="E36" s="16">
        <f t="shared" si="0"/>
        <v>0.97565701260331228</v>
      </c>
      <c r="F36" s="17">
        <v>41881252</v>
      </c>
      <c r="G36" s="16">
        <f t="shared" si="1"/>
        <v>0.77221840375611439</v>
      </c>
    </row>
    <row r="37" spans="1:7" s="6" customFormat="1" ht="15.75" x14ac:dyDescent="0.25">
      <c r="A37" s="14"/>
      <c r="B37" s="6" t="s">
        <v>13</v>
      </c>
      <c r="C37" s="15">
        <v>57080981</v>
      </c>
      <c r="D37" s="15">
        <v>54709434</v>
      </c>
      <c r="E37" s="16">
        <f t="shared" si="0"/>
        <v>0.95845293899206108</v>
      </c>
      <c r="F37" s="17">
        <v>36151293</v>
      </c>
      <c r="G37" s="16">
        <f t="shared" si="1"/>
        <v>0.6607871870873312</v>
      </c>
    </row>
    <row r="38" spans="1:7" s="6" customFormat="1" ht="15.75" x14ac:dyDescent="0.25">
      <c r="A38" s="14"/>
      <c r="B38" s="6" t="s">
        <v>14</v>
      </c>
      <c r="C38" s="15">
        <v>46060916</v>
      </c>
      <c r="D38" s="15">
        <v>43951922</v>
      </c>
      <c r="E38" s="16">
        <f t="shared" si="0"/>
        <v>0.95421293836188581</v>
      </c>
      <c r="F38" s="17">
        <v>39196332</v>
      </c>
      <c r="G38" s="16">
        <f t="shared" si="1"/>
        <v>0.89180018111608406</v>
      </c>
    </row>
    <row r="39" spans="1:7" s="6" customFormat="1" ht="15.75" x14ac:dyDescent="0.25">
      <c r="A39" s="14"/>
      <c r="B39" s="6" t="s">
        <v>15</v>
      </c>
      <c r="C39" s="15">
        <v>56088126</v>
      </c>
      <c r="D39" s="15">
        <v>54219228</v>
      </c>
      <c r="E39" s="16">
        <f t="shared" si="0"/>
        <v>0.96667925756692241</v>
      </c>
      <c r="F39" s="17">
        <v>44768574</v>
      </c>
      <c r="G39" s="16">
        <f t="shared" si="1"/>
        <v>0.82569552631771148</v>
      </c>
    </row>
    <row r="40" spans="1:7" s="6" customFormat="1" ht="15.75" x14ac:dyDescent="0.25">
      <c r="A40" s="14"/>
      <c r="B40" s="6" t="s">
        <v>16</v>
      </c>
      <c r="C40" s="15">
        <v>50948254</v>
      </c>
      <c r="D40" s="15">
        <v>49147453</v>
      </c>
      <c r="E40" s="16">
        <f t="shared" si="0"/>
        <v>0.96465431376706257</v>
      </c>
      <c r="F40" s="17">
        <v>44902887</v>
      </c>
      <c r="G40" s="16">
        <f t="shared" si="1"/>
        <v>0.91363609422445557</v>
      </c>
    </row>
    <row r="41" spans="1:7" s="6" customFormat="1" ht="15.75" x14ac:dyDescent="0.25">
      <c r="A41" s="14"/>
      <c r="B41" s="6" t="s">
        <v>17</v>
      </c>
      <c r="C41" s="15">
        <v>42352392</v>
      </c>
      <c r="D41" s="15">
        <v>41790887</v>
      </c>
      <c r="E41" s="16">
        <f t="shared" si="0"/>
        <v>0.98674207114441137</v>
      </c>
      <c r="F41" s="17">
        <v>38919782</v>
      </c>
      <c r="G41" s="16">
        <f t="shared" si="1"/>
        <v>0.93129829955511589</v>
      </c>
    </row>
    <row r="42" spans="1:7" s="6" customFormat="1" ht="15.75" x14ac:dyDescent="0.25">
      <c r="A42" s="14"/>
      <c r="B42" s="6" t="s">
        <v>18</v>
      </c>
      <c r="C42" s="18">
        <v>48953601</v>
      </c>
      <c r="D42" s="15">
        <v>47708996</v>
      </c>
      <c r="E42" s="16">
        <f t="shared" si="0"/>
        <v>0.97457582333932902</v>
      </c>
      <c r="F42" s="17">
        <v>43717515</v>
      </c>
      <c r="G42" s="16">
        <f t="shared" si="1"/>
        <v>0.91633693150868234</v>
      </c>
    </row>
    <row r="43" spans="1:7" s="6" customFormat="1" ht="15.75" x14ac:dyDescent="0.25">
      <c r="A43" s="14"/>
      <c r="B43" s="6" t="s">
        <v>19</v>
      </c>
      <c r="C43" s="15">
        <v>42697455</v>
      </c>
      <c r="D43" s="15">
        <v>41927177</v>
      </c>
      <c r="E43" s="16">
        <f t="shared" si="0"/>
        <v>0.98195962733610231</v>
      </c>
      <c r="F43" s="17">
        <v>39486242</v>
      </c>
      <c r="G43" s="16">
        <f t="shared" si="1"/>
        <v>0.94178155614912973</v>
      </c>
    </row>
    <row r="44" spans="1:7" s="6" customFormat="1" ht="15.75" x14ac:dyDescent="0.25">
      <c r="A44" s="14"/>
      <c r="B44" s="6" t="s">
        <v>20</v>
      </c>
      <c r="C44" s="15">
        <v>52088999</v>
      </c>
      <c r="D44" s="15">
        <v>50888555</v>
      </c>
      <c r="E44" s="16">
        <f t="shared" si="0"/>
        <v>0.976953982164257</v>
      </c>
      <c r="F44" s="17">
        <v>34976029</v>
      </c>
      <c r="G44" s="16">
        <f t="shared" si="1"/>
        <v>0.68730638942292621</v>
      </c>
    </row>
    <row r="45" spans="1:7" s="6" customFormat="1" ht="15.75" x14ac:dyDescent="0.25">
      <c r="A45" s="14"/>
      <c r="B45" s="6" t="s">
        <v>21</v>
      </c>
      <c r="C45" s="15">
        <v>49111326</v>
      </c>
      <c r="D45" s="15">
        <v>48374493</v>
      </c>
      <c r="E45" s="16">
        <f t="shared" si="0"/>
        <v>0.98499667877018837</v>
      </c>
      <c r="F45" s="17">
        <v>45570044</v>
      </c>
      <c r="G45" s="16">
        <f t="shared" si="1"/>
        <v>0.94202628645637687</v>
      </c>
    </row>
    <row r="46" spans="1:7" s="6" customFormat="1" ht="15.75" x14ac:dyDescent="0.25">
      <c r="A46" s="7" t="s">
        <v>24</v>
      </c>
      <c r="B46" s="8" t="s">
        <v>8</v>
      </c>
      <c r="C46" s="9">
        <v>57403492</v>
      </c>
      <c r="D46" s="9">
        <v>55801092</v>
      </c>
      <c r="E46" s="10">
        <f t="shared" si="0"/>
        <v>0.97208532191734953</v>
      </c>
      <c r="F46" s="11">
        <v>50980431</v>
      </c>
      <c r="G46" s="10">
        <f t="shared" si="1"/>
        <v>0.91360991645109746</v>
      </c>
    </row>
    <row r="47" spans="1:7" s="6" customFormat="1" ht="15.75" x14ac:dyDescent="0.25">
      <c r="A47" s="7"/>
      <c r="B47" s="8" t="s">
        <v>9</v>
      </c>
      <c r="C47" s="9">
        <v>58977662</v>
      </c>
      <c r="D47" s="9">
        <v>56001895</v>
      </c>
      <c r="E47" s="10">
        <f t="shared" si="0"/>
        <v>0.94954416809537145</v>
      </c>
      <c r="F47" s="11">
        <v>38420915</v>
      </c>
      <c r="G47" s="10">
        <f t="shared" si="1"/>
        <v>0.68606455192275195</v>
      </c>
    </row>
    <row r="48" spans="1:7" s="6" customFormat="1" ht="15.75" x14ac:dyDescent="0.25">
      <c r="A48" s="7"/>
      <c r="B48" s="8" t="s">
        <v>10</v>
      </c>
      <c r="C48" s="9">
        <v>51475880</v>
      </c>
      <c r="D48" s="9">
        <v>49003919</v>
      </c>
      <c r="E48" s="10">
        <f t="shared" si="0"/>
        <v>0.95197826632589866</v>
      </c>
      <c r="F48" s="11">
        <v>34377078</v>
      </c>
      <c r="G48" s="10">
        <f t="shared" si="1"/>
        <v>0.70151691337176525</v>
      </c>
    </row>
    <row r="49" spans="1:7" s="6" customFormat="1" ht="15.75" x14ac:dyDescent="0.25">
      <c r="A49" s="7"/>
      <c r="B49" s="8" t="s">
        <v>11</v>
      </c>
      <c r="C49" s="9">
        <v>50755110</v>
      </c>
      <c r="D49" s="9">
        <v>48378581</v>
      </c>
      <c r="E49" s="10">
        <f t="shared" si="0"/>
        <v>0.95317655700086157</v>
      </c>
      <c r="F49" s="12">
        <v>33419132</v>
      </c>
      <c r="G49" s="10">
        <f t="shared" si="1"/>
        <v>0.69078363418720368</v>
      </c>
    </row>
    <row r="50" spans="1:7" s="6" customFormat="1" ht="15.75" x14ac:dyDescent="0.25">
      <c r="A50" s="7"/>
      <c r="B50" s="8" t="s">
        <v>12</v>
      </c>
      <c r="C50" s="9">
        <v>57055324</v>
      </c>
      <c r="D50" s="9">
        <v>55681332</v>
      </c>
      <c r="E50" s="10">
        <f t="shared" si="0"/>
        <v>0.97591825085420603</v>
      </c>
      <c r="F50" s="11">
        <v>51248863</v>
      </c>
      <c r="G50" s="10">
        <f t="shared" si="1"/>
        <v>0.92039578004348033</v>
      </c>
    </row>
    <row r="51" spans="1:7" s="6" customFormat="1" ht="15.75" x14ac:dyDescent="0.25">
      <c r="A51" s="7"/>
      <c r="B51" s="8" t="s">
        <v>13</v>
      </c>
      <c r="C51" s="9">
        <v>52608981</v>
      </c>
      <c r="D51" s="9">
        <v>50093168</v>
      </c>
      <c r="E51" s="10">
        <f t="shared" si="0"/>
        <v>0.95217902053643655</v>
      </c>
      <c r="F51" s="11">
        <v>30814328</v>
      </c>
      <c r="G51" s="10">
        <f t="shared" si="1"/>
        <v>0.61514033211075814</v>
      </c>
    </row>
    <row r="52" spans="1:7" s="6" customFormat="1" ht="15.75" x14ac:dyDescent="0.25">
      <c r="A52" s="7"/>
      <c r="B52" s="8" t="s">
        <v>14</v>
      </c>
      <c r="C52" s="9">
        <v>53829062</v>
      </c>
      <c r="D52" s="9">
        <v>51554232</v>
      </c>
      <c r="E52" s="10">
        <f t="shared" si="0"/>
        <v>0.95773974289204589</v>
      </c>
      <c r="F52" s="11">
        <v>47776510</v>
      </c>
      <c r="G52" s="10">
        <f t="shared" si="1"/>
        <v>0.9267233386388144</v>
      </c>
    </row>
    <row r="53" spans="1:7" s="6" customFormat="1" ht="15.75" x14ac:dyDescent="0.25">
      <c r="A53" s="7"/>
      <c r="B53" s="8" t="s">
        <v>15</v>
      </c>
      <c r="C53" s="9">
        <v>50429395</v>
      </c>
      <c r="D53" s="9">
        <v>48654227</v>
      </c>
      <c r="E53" s="10">
        <f t="shared" si="0"/>
        <v>0.96479894315606995</v>
      </c>
      <c r="F53" s="11">
        <v>43177721</v>
      </c>
      <c r="G53" s="10">
        <f t="shared" si="1"/>
        <v>0.88744028345163106</v>
      </c>
    </row>
    <row r="54" spans="1:7" s="6" customFormat="1" ht="15.75" x14ac:dyDescent="0.25">
      <c r="A54" s="7"/>
      <c r="B54" s="8" t="s">
        <v>16</v>
      </c>
      <c r="C54" s="9">
        <v>49949593</v>
      </c>
      <c r="D54" s="9">
        <v>48684005</v>
      </c>
      <c r="E54" s="10">
        <f t="shared" si="0"/>
        <v>0.97466269645079995</v>
      </c>
      <c r="F54" s="11">
        <v>42078438</v>
      </c>
      <c r="G54" s="10">
        <f t="shared" si="1"/>
        <v>0.86431751044311167</v>
      </c>
    </row>
    <row r="55" spans="1:7" s="6" customFormat="1" ht="15.75" x14ac:dyDescent="0.25">
      <c r="A55" s="7"/>
      <c r="B55" s="8" t="s">
        <v>17</v>
      </c>
      <c r="C55" s="9">
        <v>46770088</v>
      </c>
      <c r="D55" s="9">
        <v>45926336</v>
      </c>
      <c r="E55" s="10">
        <f t="shared" si="0"/>
        <v>0.98195958066189659</v>
      </c>
      <c r="F55" s="11">
        <v>41296165</v>
      </c>
      <c r="G55" s="10">
        <f t="shared" si="1"/>
        <v>0.89918266068514585</v>
      </c>
    </row>
    <row r="56" spans="1:7" s="6" customFormat="1" ht="15.75" x14ac:dyDescent="0.25">
      <c r="A56" s="7"/>
      <c r="B56" s="8" t="s">
        <v>18</v>
      </c>
      <c r="C56" s="13">
        <v>54845586</v>
      </c>
      <c r="D56" s="9">
        <v>53331960</v>
      </c>
      <c r="E56" s="10">
        <f t="shared" si="0"/>
        <v>0.97240204526212926</v>
      </c>
      <c r="F56" s="11">
        <v>49110397</v>
      </c>
      <c r="G56" s="10">
        <f t="shared" si="1"/>
        <v>0.9208436554741285</v>
      </c>
    </row>
    <row r="57" spans="1:7" s="6" customFormat="1" ht="15.75" x14ac:dyDescent="0.25">
      <c r="A57" s="7"/>
      <c r="B57" s="8" t="s">
        <v>19</v>
      </c>
      <c r="C57" s="9">
        <v>46702059</v>
      </c>
      <c r="D57" s="9">
        <v>45857025</v>
      </c>
      <c r="E57" s="10">
        <f t="shared" si="0"/>
        <v>0.98190585130304431</v>
      </c>
      <c r="F57" s="11">
        <v>42026357</v>
      </c>
      <c r="G57" s="10">
        <f t="shared" si="1"/>
        <v>0.91646496910778663</v>
      </c>
    </row>
    <row r="58" spans="1:7" s="6" customFormat="1" ht="15.75" x14ac:dyDescent="0.25">
      <c r="A58" s="7"/>
      <c r="B58" s="8" t="s">
        <v>20</v>
      </c>
      <c r="C58" s="9">
        <v>46662232</v>
      </c>
      <c r="D58" s="9">
        <v>46039440</v>
      </c>
      <c r="E58" s="10">
        <f t="shared" si="0"/>
        <v>0.98665318881445707</v>
      </c>
      <c r="F58" s="11">
        <v>36880696</v>
      </c>
      <c r="G58" s="10">
        <f t="shared" si="1"/>
        <v>0.80106743261864177</v>
      </c>
    </row>
    <row r="59" spans="1:7" s="6" customFormat="1" ht="16.5" thickBot="1" x14ac:dyDescent="0.3">
      <c r="A59" s="19"/>
      <c r="B59" s="20" t="s">
        <v>25</v>
      </c>
      <c r="C59" s="21">
        <v>45747242</v>
      </c>
      <c r="D59" s="21">
        <v>44996100</v>
      </c>
      <c r="E59" s="22">
        <f t="shared" si="0"/>
        <v>0.98358060579914308</v>
      </c>
      <c r="F59" s="23">
        <v>40956485</v>
      </c>
      <c r="G59" s="22">
        <f t="shared" si="1"/>
        <v>0.91022299710419352</v>
      </c>
    </row>
    <row r="60" spans="1:7" s="6" customFormat="1" ht="16.5" thickTop="1" x14ac:dyDescent="0.25">
      <c r="E60" s="24"/>
      <c r="G60" s="24"/>
    </row>
    <row r="61" spans="1:7" s="6" customFormat="1" ht="15.75" x14ac:dyDescent="0.25">
      <c r="E61" s="24"/>
      <c r="G61" s="24"/>
    </row>
    <row r="62" spans="1:7" s="6" customFormat="1" ht="15.75" x14ac:dyDescent="0.25">
      <c r="E62" s="24"/>
      <c r="G62" s="24"/>
    </row>
    <row r="63" spans="1:7" s="6" customFormat="1" ht="15.75" x14ac:dyDescent="0.25">
      <c r="E63" s="24"/>
      <c r="G63" s="24"/>
    </row>
    <row r="64" spans="1:7" s="6" customFormat="1" ht="15.75" x14ac:dyDescent="0.25">
      <c r="E64" s="24"/>
      <c r="G64" s="24"/>
    </row>
    <row r="65" spans="5:7" s="6" customFormat="1" ht="15.75" x14ac:dyDescent="0.25">
      <c r="E65" s="24"/>
      <c r="G65" s="24"/>
    </row>
    <row r="66" spans="5:7" s="6" customFormat="1" ht="15.75" x14ac:dyDescent="0.25">
      <c r="E66" s="24"/>
      <c r="G66" s="24"/>
    </row>
    <row r="67" spans="5:7" s="6" customFormat="1" ht="15.75" x14ac:dyDescent="0.25">
      <c r="E67" s="24"/>
      <c r="G67" s="24"/>
    </row>
    <row r="68" spans="5:7" s="6" customFormat="1" ht="15.75" x14ac:dyDescent="0.25">
      <c r="E68" s="24"/>
      <c r="G68" s="24"/>
    </row>
    <row r="69" spans="5:7" s="6" customFormat="1" ht="15.75" x14ac:dyDescent="0.25">
      <c r="E69" s="24"/>
      <c r="G69" s="24"/>
    </row>
  </sheetData>
  <mergeCells count="4">
    <mergeCell ref="A4:A17"/>
    <mergeCell ref="A18:A31"/>
    <mergeCell ref="A32:A45"/>
    <mergeCell ref="A46:A5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Sequencing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2022-02-23T02:41:32Z</dcterms:created>
  <dcterms:modified xsi:type="dcterms:W3CDTF">2022-02-23T02:42:13Z</dcterms:modified>
</cp:coreProperties>
</file>